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perFund Fall 2022\"/>
    </mc:Choice>
  </mc:AlternateContent>
  <xr:revisionPtr revIDLastSave="0" documentId="8_{9E73FC9E-91A1-4D13-B138-E1A689891091}" xr6:coauthVersionLast="36" xr6:coauthVersionMax="36" xr10:uidLastSave="{00000000-0000-0000-0000-000000000000}"/>
  <bookViews>
    <workbookView xWindow="0" yWindow="0" windowWidth="21570" windowHeight="7980" activeTab="6" xr2:uid="{00000000-000D-0000-FFFF-FFFF00000000}"/>
  </bookViews>
  <sheets>
    <sheet name="Sheet1" sheetId="1" r:id="rId1"/>
    <sheet name="Table A1_Q1" sheetId="5" r:id="rId2"/>
    <sheet name="Table A1_Q2" sheetId="4" r:id="rId3"/>
    <sheet name="Table A1_Q3_rev01" sheetId="3" r:id="rId4"/>
    <sheet name="Table A1_Q4_rev01" sheetId="2" r:id="rId5"/>
    <sheet name="count check" sheetId="7" r:id="rId6"/>
    <sheet name="Order" sheetId="6" r:id="rId7"/>
  </sheets>
  <definedNames>
    <definedName name="_xlnm._FilterDatabase" localSheetId="2" hidden="1">'Table A1_Q2'!$A$7:$HE$7</definedName>
    <definedName name="_xlnm._FilterDatabase" localSheetId="3" hidden="1">'Table A1_Q3_rev01'!$A$7:$HE$7</definedName>
    <definedName name="_xlnm._FilterDatabase" localSheetId="4" hidden="1">'Table A1_Q4_rev01'!$A$7:$HI$7</definedName>
    <definedName name="lock" localSheetId="2">#REF!,#REF!,#REF!</definedName>
    <definedName name="lock" localSheetId="3">#REF!,#REF!,#REF!</definedName>
    <definedName name="lock">#REF!,#REF!,#REF!</definedName>
    <definedName name="P6_Principal" localSheetId="2">#REF!</definedName>
    <definedName name="P6_Principal" localSheetId="3">#REF!</definedName>
    <definedName name="P6_Principal">#REF!</definedName>
    <definedName name="_xlnm.Print_Area" localSheetId="4">'Table A1_Q4_rev01'!$A$1:$HE$48</definedName>
    <definedName name="_xlnm.Print_Titles" localSheetId="1">'Table A1_Q1'!$A:$C</definedName>
    <definedName name="_xlnm.Print_Titles" localSheetId="2">'Table A1_Q2'!$A:$C</definedName>
    <definedName name="_xlnm.Print_Titles" localSheetId="3">'Table A1_Q3_rev01'!$A:$C</definedName>
    <definedName name="_xlnm.Print_Titles" localSheetId="4">'Table A1_Q4_rev01'!$A:$C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7" l="1"/>
  <c r="AL14" i="7"/>
  <c r="AL15" i="7"/>
  <c r="AL16" i="7"/>
  <c r="AL4" i="7"/>
  <c r="AL5" i="7"/>
  <c r="AL6" i="7"/>
  <c r="AL7" i="7"/>
  <c r="AL8" i="7"/>
  <c r="AL9" i="7"/>
  <c r="AL10" i="7"/>
  <c r="AL11" i="7"/>
  <c r="AL12" i="7"/>
  <c r="AL3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8" i="7"/>
  <c r="G49" i="7"/>
  <c r="M49" i="7"/>
  <c r="M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T3" i="7" s="1"/>
  <c r="S8" i="7"/>
  <c r="T2" i="7" s="1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N4" i="7" s="1"/>
  <c r="M8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H4" i="7" s="1"/>
  <c r="G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8" i="7"/>
  <c r="B3" i="7" s="1"/>
  <c r="W1" i="7"/>
  <c r="Q1" i="7"/>
  <c r="K1" i="7"/>
  <c r="E1" i="7"/>
  <c r="T4" i="7" l="1"/>
  <c r="B2" i="7"/>
  <c r="Y2" i="7" s="1"/>
  <c r="B4" i="7"/>
  <c r="H3" i="7"/>
  <c r="H2" i="7"/>
  <c r="N2" i="7"/>
  <c r="N3" i="7"/>
  <c r="Y3" i="7" s="1"/>
  <c r="Y4" i="7"/>
  <c r="V1" i="7" l="1" a="1"/>
  <c r="V1" i="7" s="1"/>
  <c r="T1" i="7"/>
  <c r="N1" i="7"/>
  <c r="H1" i="7"/>
  <c r="B1" i="7"/>
  <c r="Y1" i="7" l="1"/>
  <c r="Z1" i="7"/>
  <c r="AA1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<sst xmlns="http://schemas.openxmlformats.org/spreadsheetml/2006/main" count="12451" uniqueCount="1153">
  <si>
    <t>mg/l - milligram per liter</t>
  </si>
  <si>
    <t>SDG = Sample Delivery Group</t>
  </si>
  <si>
    <t>Abbreviations:</t>
  </si>
  <si>
    <t xml:space="preserve">&lt; - Not detected at the method detection limit. </t>
  </si>
  <si>
    <t>Flag and Reason Codes are defined in Table A5.</t>
  </si>
  <si>
    <t xml:space="preserve">Notes: </t>
  </si>
  <si>
    <t>ICV, CCV</t>
  </si>
  <si>
    <t>S</t>
  </si>
  <si>
    <t>J-</t>
  </si>
  <si>
    <t/>
  </si>
  <si>
    <t>ICV, CCV, S%</t>
  </si>
  <si>
    <t>M1</t>
  </si>
  <si>
    <t>J</t>
  </si>
  <si>
    <t xml:space="preserve">J </t>
  </si>
  <si>
    <t>P6</t>
  </si>
  <si>
    <t>mg/l</t>
  </si>
  <si>
    <t>ASTM D516-90-02</t>
  </si>
  <si>
    <t>Sulfate</t>
  </si>
  <si>
    <t>E</t>
  </si>
  <si>
    <t>S%</t>
  </si>
  <si>
    <t>RB</t>
  </si>
  <si>
    <t>U</t>
  </si>
  <si>
    <t>SM 2320B</t>
  </si>
  <si>
    <t>Alkalinity, Total as CaCO3</t>
  </si>
  <si>
    <t>&lt;1.8</t>
  </si>
  <si>
    <t>Alkalinity, Hydroxide (CaCO3)</t>
  </si>
  <si>
    <t>FD</t>
  </si>
  <si>
    <t>UJ</t>
  </si>
  <si>
    <t>RB, FD</t>
  </si>
  <si>
    <t>Alkalinity, Carbonate (CaCO3)</t>
  </si>
  <si>
    <t>Alkalinity, Bicarbonate (CaCO3)</t>
  </si>
  <si>
    <t>&lt;RL</t>
  </si>
  <si>
    <t>A</t>
  </si>
  <si>
    <t>&lt;5</t>
  </si>
  <si>
    <t>SM 2540D</t>
  </si>
  <si>
    <t>Total Suspended Solids</t>
  </si>
  <si>
    <t>CL</t>
  </si>
  <si>
    <t>EPA 200.8</t>
  </si>
  <si>
    <t>Total Hardness by 2340B, Dissolved</t>
  </si>
  <si>
    <t>SD</t>
  </si>
  <si>
    <t>CL, SD</t>
  </si>
  <si>
    <t>Total Hardness by 2340B</t>
  </si>
  <si>
    <t>SM 2540C</t>
  </si>
  <si>
    <t>Total Dissolved Solids</t>
  </si>
  <si>
    <t>S%, FD</t>
  </si>
  <si>
    <t>D%, S%</t>
  </si>
  <si>
    <t>R1,M1</t>
  </si>
  <si>
    <t>SM 4500-NO3-H</t>
  </si>
  <si>
    <t>Nitrogen, NO2 plus NO3</t>
  </si>
  <si>
    <t>B</t>
  </si>
  <si>
    <t>Zinc</t>
  </si>
  <si>
    <t>Uranium, Dissolved</t>
  </si>
  <si>
    <t>Uranium</t>
  </si>
  <si>
    <t>&lt;0.00016</t>
  </si>
  <si>
    <t>Silver, Dissolved</t>
  </si>
  <si>
    <t>U,L1</t>
  </si>
  <si>
    <t>Silver</t>
  </si>
  <si>
    <t>&lt;0.0000047</t>
  </si>
  <si>
    <t>CCV</t>
  </si>
  <si>
    <t>EPA 245.1</t>
  </si>
  <si>
    <t>Mercury</t>
  </si>
  <si>
    <t>Magnesium, Dissolved</t>
  </si>
  <si>
    <t>Magnesium</t>
  </si>
  <si>
    <t>&lt;0.000028</t>
  </si>
  <si>
    <t>Lead, Dissolved</t>
  </si>
  <si>
    <t xml:space="preserve">U </t>
  </si>
  <si>
    <t>ICS, RB</t>
  </si>
  <si>
    <t>ICS</t>
  </si>
  <si>
    <t>J+</t>
  </si>
  <si>
    <t>Lead</t>
  </si>
  <si>
    <t>&lt;0.012</t>
  </si>
  <si>
    <t>Iron, Dissolved</t>
  </si>
  <si>
    <t>Iron</t>
  </si>
  <si>
    <t>Copper, Dissolved</t>
  </si>
  <si>
    <t>Copper</t>
  </si>
  <si>
    <t>Calcium, Dissolved</t>
  </si>
  <si>
    <t>Calcium</t>
  </si>
  <si>
    <t>Cadmium, Dissolved</t>
  </si>
  <si>
    <t>Cadmium</t>
  </si>
  <si>
    <t>Arsenic, Dissolved</t>
  </si>
  <si>
    <t>Arsenic</t>
  </si>
  <si>
    <t>&lt;0.008</t>
  </si>
  <si>
    <t>Aluminum, Dissolved</t>
  </si>
  <si>
    <t>Aluminum</t>
  </si>
  <si>
    <t>Reason Code</t>
  </si>
  <si>
    <t>S/E</t>
  </si>
  <si>
    <t>Result</t>
  </si>
  <si>
    <t>Units</t>
  </si>
  <si>
    <t>Method</t>
  </si>
  <si>
    <t>Analyte</t>
  </si>
  <si>
    <t>Natural</t>
  </si>
  <si>
    <t>Sample Type</t>
  </si>
  <si>
    <t>Sample Date</t>
  </si>
  <si>
    <t>Lab Sample ID</t>
  </si>
  <si>
    <t>LAO-SS-1-123021</t>
  </si>
  <si>
    <t>LAO-SS-2-122721</t>
  </si>
  <si>
    <t>LAO-SS-1-122721</t>
  </si>
  <si>
    <t>LAO-SS-1-122321</t>
  </si>
  <si>
    <t>LAO-SS-3-122021</t>
  </si>
  <si>
    <t>LAO-SS-2-122021</t>
  </si>
  <si>
    <t>LAO-SS-1-122021</t>
  </si>
  <si>
    <t>LAO-SS-1-121621</t>
  </si>
  <si>
    <t>LAO-SS-2-121321</t>
  </si>
  <si>
    <t>LAO-SS-1-121321</t>
  </si>
  <si>
    <t>LAO-SS-1-120921</t>
  </si>
  <si>
    <t>LAO-SS-2-120621</t>
  </si>
  <si>
    <t>LAO-SS-1-120621</t>
  </si>
  <si>
    <t>LAO-SS-1-120221</t>
  </si>
  <si>
    <t>LAO-SS-2-112921</t>
  </si>
  <si>
    <t>LAO-SS-1-112921</t>
  </si>
  <si>
    <t>LAO-SS-1-112421</t>
  </si>
  <si>
    <t>LAO-SS-3-112221</t>
  </si>
  <si>
    <t>LAO-SS-2-112221</t>
  </si>
  <si>
    <t>LAO-SS-1-112221</t>
  </si>
  <si>
    <t>LAO-SS-1-111821</t>
  </si>
  <si>
    <t>LAO-SS-2-111521</t>
  </si>
  <si>
    <t>LAO-SS-1-111521</t>
  </si>
  <si>
    <t>LAO-SS-1-111121</t>
  </si>
  <si>
    <t>LAO-SS-2-110821</t>
  </si>
  <si>
    <t>LAO-SS-1-110821</t>
  </si>
  <si>
    <t>LAO-SS-1-110421</t>
  </si>
  <si>
    <t>LAO-SS-2-110121</t>
  </si>
  <si>
    <t>LAO-SS-1-110121</t>
  </si>
  <si>
    <t>LAO-SS-1-102821</t>
  </si>
  <si>
    <t>LAO-SS-2-102521</t>
  </si>
  <si>
    <t>LAO-SS-1-102521</t>
  </si>
  <si>
    <t>LAO-SS-1-102121</t>
  </si>
  <si>
    <t>LAO-SS-3-101821</t>
  </si>
  <si>
    <t>LAO-SS-2-101821</t>
  </si>
  <si>
    <t>LAO-SS-1-101821</t>
  </si>
  <si>
    <t>LAO-SS-1-101421</t>
  </si>
  <si>
    <t>LAO-SS-2-101121</t>
  </si>
  <si>
    <t>LAO-SS-1-101121</t>
  </si>
  <si>
    <t>LAO-SS-1-100721</t>
  </si>
  <si>
    <t>LAO-SS-2-100421</t>
  </si>
  <si>
    <t>LAO-SS-1-100421</t>
  </si>
  <si>
    <t>LAO-SS-1-093021</t>
  </si>
  <si>
    <t>Field Sample ID</t>
  </si>
  <si>
    <t>SDG</t>
  </si>
  <si>
    <t>351</t>
  </si>
  <si>
    <t>302</t>
  </si>
  <si>
    <t>297</t>
  </si>
  <si>
    <t>371</t>
  </si>
  <si>
    <t>292</t>
  </si>
  <si>
    <t>CCV, S%</t>
  </si>
  <si>
    <t>293</t>
  </si>
  <si>
    <t>437</t>
  </si>
  <si>
    <t>2.6</t>
  </si>
  <si>
    <t>1.3</t>
  </si>
  <si>
    <t>1.5</t>
  </si>
  <si>
    <t>1</t>
  </si>
  <si>
    <t>2.2</t>
  </si>
  <si>
    <t>1.1</t>
  </si>
  <si>
    <t>0.79</t>
  </si>
  <si>
    <t>10.2</t>
  </si>
  <si>
    <t>9.7</t>
  </si>
  <si>
    <t>13.7</t>
  </si>
  <si>
    <t>11.5</t>
  </si>
  <si>
    <t>784</t>
  </si>
  <si>
    <t>789</t>
  </si>
  <si>
    <t>687</t>
  </si>
  <si>
    <t>824</t>
  </si>
  <si>
    <t>818</t>
  </si>
  <si>
    <t>666</t>
  </si>
  <si>
    <t>D6</t>
  </si>
  <si>
    <t>740</t>
  </si>
  <si>
    <t>790</t>
  </si>
  <si>
    <t>23</t>
  </si>
  <si>
    <t>17.2</t>
  </si>
  <si>
    <t>88.9</t>
  </si>
  <si>
    <t>140</t>
  </si>
  <si>
    <t>24.7</t>
  </si>
  <si>
    <t>87</t>
  </si>
  <si>
    <t>130</t>
  </si>
  <si>
    <t>23.9</t>
  </si>
  <si>
    <t>87.7</t>
  </si>
  <si>
    <t>128</t>
  </si>
  <si>
    <t>47.7</t>
  </si>
  <si>
    <t>41</t>
  </si>
  <si>
    <t>365</t>
  </si>
  <si>
    <t>428</t>
  </si>
  <si>
    <t>348</t>
  </si>
  <si>
    <t>339</t>
  </si>
  <si>
    <t>407</t>
  </si>
  <si>
    <t>481</t>
  </si>
  <si>
    <t>398</t>
  </si>
  <si>
    <t>443</t>
  </si>
  <si>
    <t>399</t>
  </si>
  <si>
    <t>361</t>
  </si>
  <si>
    <t>458</t>
  </si>
  <si>
    <t>385</t>
  </si>
  <si>
    <t>366</t>
  </si>
  <si>
    <t>430</t>
  </si>
  <si>
    <t>340</t>
  </si>
  <si>
    <t>346</t>
  </si>
  <si>
    <t>445</t>
  </si>
  <si>
    <t>381</t>
  </si>
  <si>
    <t>391</t>
  </si>
  <si>
    <t>439</t>
  </si>
  <si>
    <t>404</t>
  </si>
  <si>
    <t>360</t>
  </si>
  <si>
    <t>427</t>
  </si>
  <si>
    <t>376</t>
  </si>
  <si>
    <t>438</t>
  </si>
  <si>
    <t>345</t>
  </si>
  <si>
    <t>482</t>
  </si>
  <si>
    <t>470</t>
  </si>
  <si>
    <t>379</t>
  </si>
  <si>
    <t>397</t>
  </si>
  <si>
    <t>485</t>
  </si>
  <si>
    <t>422</t>
  </si>
  <si>
    <t>352</t>
  </si>
  <si>
    <t>359</t>
  </si>
  <si>
    <t>472</t>
  </si>
  <si>
    <t>401</t>
  </si>
  <si>
    <t>0.056</t>
  </si>
  <si>
    <t>3.1</t>
  </si>
  <si>
    <t>0.087</t>
  </si>
  <si>
    <t>0.062</t>
  </si>
  <si>
    <t>5</t>
  </si>
  <si>
    <t>3.9</t>
  </si>
  <si>
    <t>0.11</t>
  </si>
  <si>
    <t>3.4</t>
  </si>
  <si>
    <t>0.12</t>
  </si>
  <si>
    <t>0.041</t>
  </si>
  <si>
    <t>3.7</t>
  </si>
  <si>
    <t>0.046</t>
  </si>
  <si>
    <t>0.06</t>
  </si>
  <si>
    <t>0.079</t>
  </si>
  <si>
    <t>0.052</t>
  </si>
  <si>
    <t>0.054</t>
  </si>
  <si>
    <t>5.3</t>
  </si>
  <si>
    <t>2.8</t>
  </si>
  <si>
    <t>0.047</t>
  </si>
  <si>
    <t>0.092</t>
  </si>
  <si>
    <t>3.8</t>
  </si>
  <si>
    <t>0.042</t>
  </si>
  <si>
    <t>0.034</t>
  </si>
  <si>
    <t>0.025</t>
  </si>
  <si>
    <t>0.075</t>
  </si>
  <si>
    <t>5.7</t>
  </si>
  <si>
    <t>3.5</t>
  </si>
  <si>
    <t>0.04</t>
  </si>
  <si>
    <t>3</t>
  </si>
  <si>
    <t>0.028</t>
  </si>
  <si>
    <t>0.032</t>
  </si>
  <si>
    <t>3.3</t>
  </si>
  <si>
    <t>0.091</t>
  </si>
  <si>
    <t>0.0074</t>
  </si>
  <si>
    <t>0.014</t>
  </si>
  <si>
    <t>0.0076</t>
  </si>
  <si>
    <t>0.0081</t>
  </si>
  <si>
    <t>0.012</t>
  </si>
  <si>
    <t>0.015</t>
  </si>
  <si>
    <t>0.0072</t>
  </si>
  <si>
    <t>0.0075</t>
  </si>
  <si>
    <t>0.0064</t>
  </si>
  <si>
    <t>0.0066</t>
  </si>
  <si>
    <t>0.0061</t>
  </si>
  <si>
    <t>0.0053</t>
  </si>
  <si>
    <t>0.0054</t>
  </si>
  <si>
    <t>0.013</t>
  </si>
  <si>
    <t>0.0059</t>
  </si>
  <si>
    <t>0.0063</t>
  </si>
  <si>
    <t>0.0051</t>
  </si>
  <si>
    <t>0.0046</t>
  </si>
  <si>
    <t>0.0037</t>
  </si>
  <si>
    <t>0.003</t>
  </si>
  <si>
    <t>0.0033</t>
  </si>
  <si>
    <t>0.0036</t>
  </si>
  <si>
    <t>0.0043</t>
  </si>
  <si>
    <t>0.0052</t>
  </si>
  <si>
    <t>0.0044</t>
  </si>
  <si>
    <t>0.011</t>
  </si>
  <si>
    <t>CCV, SD</t>
  </si>
  <si>
    <t>0.0032</t>
  </si>
  <si>
    <t>0.0035</t>
  </si>
  <si>
    <t>0.0034</t>
  </si>
  <si>
    <t>0.00016</t>
  </si>
  <si>
    <t>0.000025</t>
  </si>
  <si>
    <t>0.000036</t>
  </si>
  <si>
    <t>0.000005</t>
  </si>
  <si>
    <t>0.000041</t>
  </si>
  <si>
    <t>0.000008</t>
  </si>
  <si>
    <t>0.00004</t>
  </si>
  <si>
    <t>0.000032</t>
  </si>
  <si>
    <t>0.000013</t>
  </si>
  <si>
    <t>0.000042</t>
  </si>
  <si>
    <t>0.000053</t>
  </si>
  <si>
    <t>0.000012</t>
  </si>
  <si>
    <t>0.000078</t>
  </si>
  <si>
    <t>0.000026</t>
  </si>
  <si>
    <t>0.000028</t>
  </si>
  <si>
    <t>0.000006</t>
  </si>
  <si>
    <t>D%</t>
  </si>
  <si>
    <t>U,L1,M0,L3,R1</t>
  </si>
  <si>
    <t>33.7</t>
  </si>
  <si>
    <t>35.6</t>
  </si>
  <si>
    <t>33</t>
  </si>
  <si>
    <t>34</t>
  </si>
  <si>
    <t>31.4</t>
  </si>
  <si>
    <t>33.6</t>
  </si>
  <si>
    <t>33.3</t>
  </si>
  <si>
    <t>32.2</t>
  </si>
  <si>
    <t>31.3</t>
  </si>
  <si>
    <t>32.4</t>
  </si>
  <si>
    <t>30.5</t>
  </si>
  <si>
    <t>32.7</t>
  </si>
  <si>
    <t>28.7</t>
  </si>
  <si>
    <t>29.9</t>
  </si>
  <si>
    <t>31.9</t>
  </si>
  <si>
    <t>30.7</t>
  </si>
  <si>
    <t>32</t>
  </si>
  <si>
    <t>31.8</t>
  </si>
  <si>
    <t>31.2</t>
  </si>
  <si>
    <t>31</t>
  </si>
  <si>
    <t>32.1</t>
  </si>
  <si>
    <t>30</t>
  </si>
  <si>
    <t>33.5</t>
  </si>
  <si>
    <t>30.2</t>
  </si>
  <si>
    <t>34.4</t>
  </si>
  <si>
    <t>33.9</t>
  </si>
  <si>
    <t>36.1</t>
  </si>
  <si>
    <t>35.8</t>
  </si>
  <si>
    <t>36.9</t>
  </si>
  <si>
    <t>31.6</t>
  </si>
  <si>
    <t>35.4</t>
  </si>
  <si>
    <t>30.6</t>
  </si>
  <si>
    <t>0.00021</t>
  </si>
  <si>
    <t>0.0089</t>
  </si>
  <si>
    <t>0.0005</t>
  </si>
  <si>
    <t>0.00025</t>
  </si>
  <si>
    <t>0.0013</t>
  </si>
  <si>
    <t>CCV, RB</t>
  </si>
  <si>
    <t xml:space="preserve">ICS, RB </t>
  </si>
  <si>
    <t>0.00054</t>
  </si>
  <si>
    <t>0.0098</t>
  </si>
  <si>
    <t>0.00029</t>
  </si>
  <si>
    <t>0.0095</t>
  </si>
  <si>
    <t>0.00028</t>
  </si>
  <si>
    <t>0.0004</t>
  </si>
  <si>
    <t>0.0067</t>
  </si>
  <si>
    <t>0.00019</t>
  </si>
  <si>
    <t>0.00069</t>
  </si>
  <si>
    <t>0.0091</t>
  </si>
  <si>
    <t>0.00035</t>
  </si>
  <si>
    <t>0.00045</t>
  </si>
  <si>
    <t>0.0014</t>
  </si>
  <si>
    <t>ICS, RB, FD</t>
  </si>
  <si>
    <t>0.0003</t>
  </si>
  <si>
    <t>0.00076</t>
  </si>
  <si>
    <t>0.00013</t>
  </si>
  <si>
    <t>0.00015</t>
  </si>
  <si>
    <t>0.0058</t>
  </si>
  <si>
    <t>0.00018</t>
  </si>
  <si>
    <t>0.00071</t>
  </si>
  <si>
    <t>0.0016</t>
  </si>
  <si>
    <t>0.008</t>
  </si>
  <si>
    <t>0.00052</t>
  </si>
  <si>
    <t>0.00056</t>
  </si>
  <si>
    <t>0.0079</t>
  </si>
  <si>
    <t>0.001</t>
  </si>
  <si>
    <t>0.00026</t>
  </si>
  <si>
    <t>0.0026</t>
  </si>
  <si>
    <t>0.00014</t>
  </si>
  <si>
    <t>0.00012</t>
  </si>
  <si>
    <t>0.00023</t>
  </si>
  <si>
    <t>0.027</t>
  </si>
  <si>
    <t>1.6</t>
  </si>
  <si>
    <t>0.036</t>
  </si>
  <si>
    <t>0.02</t>
  </si>
  <si>
    <t>4.2</t>
  </si>
  <si>
    <t>0.039</t>
  </si>
  <si>
    <t>0.076</t>
  </si>
  <si>
    <t>1.2</t>
  </si>
  <si>
    <t>0.017</t>
  </si>
  <si>
    <t>0.023</t>
  </si>
  <si>
    <t>0.95</t>
  </si>
  <si>
    <t>4.3</t>
  </si>
  <si>
    <t>0.024</t>
  </si>
  <si>
    <t>0.053</t>
  </si>
  <si>
    <t>2</t>
  </si>
  <si>
    <t>0.051</t>
  </si>
  <si>
    <t>4.9</t>
  </si>
  <si>
    <t>2.3</t>
  </si>
  <si>
    <t>0.038</t>
  </si>
  <si>
    <t>0.083</t>
  </si>
  <si>
    <t>0.96</t>
  </si>
  <si>
    <t>0.45</t>
  </si>
  <si>
    <t>0.016</t>
  </si>
  <si>
    <t>0.46</t>
  </si>
  <si>
    <t>0.019</t>
  </si>
  <si>
    <t>0.38</t>
  </si>
  <si>
    <t>0.01</t>
  </si>
  <si>
    <t>0.39</t>
  </si>
  <si>
    <t>0.3</t>
  </si>
  <si>
    <t>0.41</t>
  </si>
  <si>
    <t>0.37</t>
  </si>
  <si>
    <t>0.021</t>
  </si>
  <si>
    <t>0.71</t>
  </si>
  <si>
    <t>0.33</t>
  </si>
  <si>
    <t>0.61</t>
  </si>
  <si>
    <t>0.51</t>
  </si>
  <si>
    <t>0.28</t>
  </si>
  <si>
    <t>0.0083</t>
  </si>
  <si>
    <t>0.34</t>
  </si>
  <si>
    <t>90.7</t>
  </si>
  <si>
    <t>113</t>
  </si>
  <si>
    <t>84.9</t>
  </si>
  <si>
    <t>79.8</t>
  </si>
  <si>
    <t>111</t>
  </si>
  <si>
    <t>134</t>
  </si>
  <si>
    <t>90.1</t>
  </si>
  <si>
    <t>104</t>
  </si>
  <si>
    <t>122</t>
  </si>
  <si>
    <t>107</t>
  </si>
  <si>
    <t>93.2</t>
  </si>
  <si>
    <t>127</t>
  </si>
  <si>
    <t>101</t>
  </si>
  <si>
    <t>96.2</t>
  </si>
  <si>
    <t>118</t>
  </si>
  <si>
    <t>89.2</t>
  </si>
  <si>
    <t>126</t>
  </si>
  <si>
    <t>102</t>
  </si>
  <si>
    <t>103</t>
  </si>
  <si>
    <t>123</t>
  </si>
  <si>
    <t>91.6</t>
  </si>
  <si>
    <t>93</t>
  </si>
  <si>
    <t>120</t>
  </si>
  <si>
    <t>97.7</t>
  </si>
  <si>
    <t>97.2</t>
  </si>
  <si>
    <t>94.5</t>
  </si>
  <si>
    <t>86.7</t>
  </si>
  <si>
    <t>136</t>
  </si>
  <si>
    <t>132</t>
  </si>
  <si>
    <t>106</t>
  </si>
  <si>
    <t>135</t>
  </si>
  <si>
    <t>110</t>
  </si>
  <si>
    <t>115</t>
  </si>
  <si>
    <t>88.6</t>
  </si>
  <si>
    <t>131</t>
  </si>
  <si>
    <t>95.1</t>
  </si>
  <si>
    <t>0.00024</t>
  </si>
  <si>
    <t>0.00033</t>
  </si>
  <si>
    <t>0.0002</t>
  </si>
  <si>
    <t>ICS, FD</t>
  </si>
  <si>
    <t>0.0093</t>
  </si>
  <si>
    <t>0.000091</t>
  </si>
  <si>
    <t>0.00032</t>
  </si>
  <si>
    <t>0.0001</t>
  </si>
  <si>
    <t>0.00049</t>
  </si>
  <si>
    <t>0.00027</t>
  </si>
  <si>
    <t>0.037</t>
  </si>
  <si>
    <t>0.0055</t>
  </si>
  <si>
    <t>0.0092</t>
  </si>
  <si>
    <t>0.009</t>
  </si>
  <si>
    <t>0.0068</t>
  </si>
  <si>
    <t>0.031</t>
  </si>
  <si>
    <t>0.0065</t>
  </si>
  <si>
    <t>0.0056</t>
  </si>
  <si>
    <t>0.006</t>
  </si>
  <si>
    <t>0.0062</t>
  </si>
  <si>
    <t>0.044</t>
  </si>
  <si>
    <t>0.026</t>
  </si>
  <si>
    <t>0.0057</t>
  </si>
  <si>
    <t>0.035</t>
  </si>
  <si>
    <t>0.0049</t>
  </si>
  <si>
    <t>0.088</t>
  </si>
  <si>
    <t>0.08</t>
  </si>
  <si>
    <t>0.018</t>
  </si>
  <si>
    <t>0.068</t>
  </si>
  <si>
    <t>0.0096</t>
  </si>
  <si>
    <t>0.14</t>
  </si>
  <si>
    <t>0.0099</t>
  </si>
  <si>
    <t>0.16</t>
  </si>
  <si>
    <t>0.03</t>
  </si>
  <si>
    <t>0.022</t>
  </si>
  <si>
    <t>0.1</t>
  </si>
  <si>
    <t xml:space="preserve">  </t>
  </si>
  <si>
    <t>DV Flag</t>
  </si>
  <si>
    <t>Lab Flag</t>
  </si>
  <si>
    <t>10581632001</t>
  </si>
  <si>
    <t>10580718003</t>
  </si>
  <si>
    <t>10580718002</t>
  </si>
  <si>
    <t>10580718001</t>
  </si>
  <si>
    <t>10579670005</t>
  </si>
  <si>
    <t>10579670004</t>
  </si>
  <si>
    <t>10579670002</t>
  </si>
  <si>
    <t>10579670001</t>
  </si>
  <si>
    <t>10578555003</t>
  </si>
  <si>
    <t>10578555002</t>
  </si>
  <si>
    <t>10578555001</t>
  </si>
  <si>
    <t>10577992003</t>
  </si>
  <si>
    <t>10577992002</t>
  </si>
  <si>
    <t>10577992001</t>
  </si>
  <si>
    <t>10576729003</t>
  </si>
  <si>
    <t>10576729002</t>
  </si>
  <si>
    <t>10576729001</t>
  </si>
  <si>
    <t>10575709003</t>
  </si>
  <si>
    <t>10575709002</t>
  </si>
  <si>
    <t>10575709001</t>
  </si>
  <si>
    <t>10574841005</t>
  </si>
  <si>
    <t>10574841004</t>
  </si>
  <si>
    <t>10574841002</t>
  </si>
  <si>
    <t>10574841001</t>
  </si>
  <si>
    <t>10573771003</t>
  </si>
  <si>
    <t>10573771002</t>
  </si>
  <si>
    <t>10573771001</t>
  </si>
  <si>
    <t>10572701003</t>
  </si>
  <si>
    <t>10572701002</t>
  </si>
  <si>
    <t>10572701001</t>
  </si>
  <si>
    <t>10571741005</t>
  </si>
  <si>
    <t>10571741004</t>
  </si>
  <si>
    <t>10571741002</t>
  </si>
  <si>
    <t>10571741001</t>
  </si>
  <si>
    <t>10570970003</t>
  </si>
  <si>
    <t>10570970002</t>
  </si>
  <si>
    <t>10570970001</t>
  </si>
  <si>
    <t>10569468003</t>
  </si>
  <si>
    <t>10569468002</t>
  </si>
  <si>
    <t>10569468001</t>
  </si>
  <si>
    <t>10568914003</t>
  </si>
  <si>
    <t>10568914002</t>
  </si>
  <si>
    <t>10568914001</t>
  </si>
  <si>
    <t>LAO-SS-2-092721</t>
  </si>
  <si>
    <t>LAO-SS-1-092721</t>
  </si>
  <si>
    <t>LAO-SS-1-092321</t>
  </si>
  <si>
    <t>LAO-SS-3-092021</t>
  </si>
  <si>
    <t>LAO-SS-2-092021</t>
  </si>
  <si>
    <t>LAO-SS-1-092021</t>
  </si>
  <si>
    <t>LAO-SS-1-091621</t>
  </si>
  <si>
    <t>LAO-SS-2-091321</t>
  </si>
  <si>
    <t>LAO-SS-1-091321</t>
  </si>
  <si>
    <t>LAO-SS-1-090921</t>
  </si>
  <si>
    <t>LAO-SS-2-090721</t>
  </si>
  <si>
    <t>LAO-SS-1-090721</t>
  </si>
  <si>
    <t>LAO-SS-1-090221</t>
  </si>
  <si>
    <t>LAO-SS-2-083021</t>
  </si>
  <si>
    <t>LAO-SS-1-083021</t>
  </si>
  <si>
    <t>LAO-SS-1-082621</t>
  </si>
  <si>
    <t>LAO-SS-2-082321</t>
  </si>
  <si>
    <t>LAO-SS-1-082321</t>
  </si>
  <si>
    <t>LAO-SS-1-081921</t>
  </si>
  <si>
    <t>LAO-SS-3-081621</t>
  </si>
  <si>
    <t>LAO-SS-2-081621</t>
  </si>
  <si>
    <t>LAO-SS-1-081621</t>
  </si>
  <si>
    <t>LAO-SS-1-081221</t>
  </si>
  <si>
    <t>LAO-SS-2-080921</t>
  </si>
  <si>
    <t>LAO-SS-1-080921</t>
  </si>
  <si>
    <t>LAO-SS-1-080521</t>
  </si>
  <si>
    <t>LAO-SS-2-080221</t>
  </si>
  <si>
    <t>LAO-SS-1-080221</t>
  </si>
  <si>
    <t>LAO-SS-1-072921</t>
  </si>
  <si>
    <t>LAO-SS-3-072621</t>
  </si>
  <si>
    <t>LAO-SS-2-072621</t>
  </si>
  <si>
    <t>LAO-SS-1-072621</t>
  </si>
  <si>
    <t>LAO-SS-1-072221</t>
  </si>
  <si>
    <t>LAO-SS-2-071921</t>
  </si>
  <si>
    <t>LAO-SS-1-071921</t>
  </si>
  <si>
    <t>LAO-SS-1-071521</t>
  </si>
  <si>
    <t>LAO-SS-2-071221</t>
  </si>
  <si>
    <t>LAO-SS-1-071221</t>
  </si>
  <si>
    <t>LAO-SS-1-070821</t>
  </si>
  <si>
    <t>LAO-SS-2-070621</t>
  </si>
  <si>
    <t>LAO-SS-1-070621</t>
  </si>
  <si>
    <t>LAO-SS-1-070121</t>
  </si>
  <si>
    <t>10581632</t>
  </si>
  <si>
    <t>10580718</t>
  </si>
  <si>
    <t>10579670</t>
  </si>
  <si>
    <t>10578555</t>
  </si>
  <si>
    <t>10577992</t>
  </si>
  <si>
    <t>10576729</t>
  </si>
  <si>
    <t>10575709</t>
  </si>
  <si>
    <t>10574841</t>
  </si>
  <si>
    <t>10573771</t>
  </si>
  <si>
    <t>10572701</t>
  </si>
  <si>
    <t>10571741</t>
  </si>
  <si>
    <t>10570970</t>
  </si>
  <si>
    <t>10569468</t>
  </si>
  <si>
    <t>10568914</t>
  </si>
  <si>
    <t>U,MD</t>
  </si>
  <si>
    <t>&lt;0.000045</t>
  </si>
  <si>
    <t>J,1M</t>
  </si>
  <si>
    <t>0.000047</t>
  </si>
  <si>
    <t>354</t>
  </si>
  <si>
    <t>367</t>
  </si>
  <si>
    <t>322</t>
  </si>
  <si>
    <t>M6</t>
  </si>
  <si>
    <t>308</t>
  </si>
  <si>
    <t>431</t>
  </si>
  <si>
    <t>344</t>
  </si>
  <si>
    <t>1.4</t>
  </si>
  <si>
    <t>2.5</t>
  </si>
  <si>
    <t>2.7</t>
  </si>
  <si>
    <t>1.8</t>
  </si>
  <si>
    <t>12</t>
  </si>
  <si>
    <t>10.7</t>
  </si>
  <si>
    <t>6.6</t>
  </si>
  <si>
    <t>15.8</t>
  </si>
  <si>
    <t>9.2</t>
  </si>
  <si>
    <t>13.5</t>
  </si>
  <si>
    <t>840</t>
  </si>
  <si>
    <t>758</t>
  </si>
  <si>
    <t>700</t>
  </si>
  <si>
    <t>820</t>
  </si>
  <si>
    <t>798</t>
  </si>
  <si>
    <t>728</t>
  </si>
  <si>
    <t>826</t>
  </si>
  <si>
    <t>764</t>
  </si>
  <si>
    <t>708</t>
  </si>
  <si>
    <t>H</t>
  </si>
  <si>
    <t>U,H5</t>
  </si>
  <si>
    <t>&lt;2</t>
  </si>
  <si>
    <t>H, FD</t>
  </si>
  <si>
    <t>12.9</t>
  </si>
  <si>
    <t>44.2</t>
  </si>
  <si>
    <t>H5</t>
  </si>
  <si>
    <t>81.4</t>
  </si>
  <si>
    <t>109</t>
  </si>
  <si>
    <t>35.7</t>
  </si>
  <si>
    <t>78.9</t>
  </si>
  <si>
    <t>121</t>
  </si>
  <si>
    <t>32.8</t>
  </si>
  <si>
    <t>77.2</t>
  </si>
  <si>
    <t xml:space="preserve">FD </t>
  </si>
  <si>
    <t>10.3</t>
  </si>
  <si>
    <t>45.7</t>
  </si>
  <si>
    <t>54.5</t>
  </si>
  <si>
    <t>433</t>
  </si>
  <si>
    <t>364</t>
  </si>
  <si>
    <t>386</t>
  </si>
  <si>
    <t>426</t>
  </si>
  <si>
    <t>457</t>
  </si>
  <si>
    <t>496</t>
  </si>
  <si>
    <t>449</t>
  </si>
  <si>
    <t>373</t>
  </si>
  <si>
    <t>418</t>
  </si>
  <si>
    <t>370</t>
  </si>
  <si>
    <t>388</t>
  </si>
  <si>
    <t>502</t>
  </si>
  <si>
    <t>414</t>
  </si>
  <si>
    <t>420</t>
  </si>
  <si>
    <t>454</t>
  </si>
  <si>
    <t>477</t>
  </si>
  <si>
    <t>442</t>
  </si>
  <si>
    <t>392</t>
  </si>
  <si>
    <t>406</t>
  </si>
  <si>
    <t>513</t>
  </si>
  <si>
    <t>471</t>
  </si>
  <si>
    <t>497</t>
  </si>
  <si>
    <t>447</t>
  </si>
  <si>
    <t>460</t>
  </si>
  <si>
    <t>410</t>
  </si>
  <si>
    <t>434</t>
  </si>
  <si>
    <t>382</t>
  </si>
  <si>
    <t>415</t>
  </si>
  <si>
    <t>0.066</t>
  </si>
  <si>
    <t>0.072</t>
  </si>
  <si>
    <t>5.5</t>
  </si>
  <si>
    <t>3.6</t>
  </si>
  <si>
    <t>0.059</t>
  </si>
  <si>
    <t>4</t>
  </si>
  <si>
    <t>0.055</t>
  </si>
  <si>
    <t>0.033</t>
  </si>
  <si>
    <t>0.063</t>
  </si>
  <si>
    <t>6.8</t>
  </si>
  <si>
    <t>0.048</t>
  </si>
  <si>
    <t>0.061</t>
  </si>
  <si>
    <t>0.05</t>
  </si>
  <si>
    <t>5.2</t>
  </si>
  <si>
    <t>0.093</t>
  </si>
  <si>
    <t>7.1</t>
  </si>
  <si>
    <t>0.07</t>
  </si>
  <si>
    <t>4.6</t>
  </si>
  <si>
    <t>0.074</t>
  </si>
  <si>
    <t>0.071</t>
  </si>
  <si>
    <t>0.004</t>
  </si>
  <si>
    <t>0.0069</t>
  </si>
  <si>
    <t>0.007</t>
  </si>
  <si>
    <t>0.0088</t>
  </si>
  <si>
    <t>0.0086</t>
  </si>
  <si>
    <t>0.0097</t>
  </si>
  <si>
    <t>&lt;0.000077</t>
  </si>
  <si>
    <t>J,B</t>
  </si>
  <si>
    <t>0.000099</t>
  </si>
  <si>
    <t>0.00011</t>
  </si>
  <si>
    <t>0.000015</t>
  </si>
  <si>
    <t>0.00001</t>
  </si>
  <si>
    <t>0.000007</t>
  </si>
  <si>
    <t>0.000027</t>
  </si>
  <si>
    <t>0.00002</t>
  </si>
  <si>
    <t>0.000024</t>
  </si>
  <si>
    <t>0.000029</t>
  </si>
  <si>
    <t>0.000016</t>
  </si>
  <si>
    <t>H, &lt;RL</t>
  </si>
  <si>
    <t>J,H1</t>
  </si>
  <si>
    <t xml:space="preserve">H </t>
  </si>
  <si>
    <t>H1</t>
  </si>
  <si>
    <t>0.000018</t>
  </si>
  <si>
    <t>J,H1,H2</t>
  </si>
  <si>
    <t>0.000023</t>
  </si>
  <si>
    <t>&lt;0.0000045</t>
  </si>
  <si>
    <t>CCV, &lt;RL</t>
  </si>
  <si>
    <t>0.000054</t>
  </si>
  <si>
    <t>Mercury (low-level)</t>
  </si>
  <si>
    <t>34.9</t>
  </si>
  <si>
    <t>29</t>
  </si>
  <si>
    <t>28.3</t>
  </si>
  <si>
    <t>27.3</t>
  </si>
  <si>
    <t>34.7</t>
  </si>
  <si>
    <t>32.6</t>
  </si>
  <si>
    <t>31.1</t>
  </si>
  <si>
    <t>37.2</t>
  </si>
  <si>
    <t>35.5</t>
  </si>
  <si>
    <t>34.2</t>
  </si>
  <si>
    <t>36.2</t>
  </si>
  <si>
    <t>37.5</t>
  </si>
  <si>
    <t>36.8</t>
  </si>
  <si>
    <t>P6,M1</t>
  </si>
  <si>
    <t>34.6</t>
  </si>
  <si>
    <t>39</t>
  </si>
  <si>
    <t>37.4</t>
  </si>
  <si>
    <t>37</t>
  </si>
  <si>
    <t>36</t>
  </si>
  <si>
    <t>38</t>
  </si>
  <si>
    <t>36.5</t>
  </si>
  <si>
    <t>35.9</t>
  </si>
  <si>
    <t>32.5</t>
  </si>
  <si>
    <t>0.00073</t>
  </si>
  <si>
    <t>0.00038</t>
  </si>
  <si>
    <t>0.00078</t>
  </si>
  <si>
    <t>0.0011</t>
  </si>
  <si>
    <t>0.00053</t>
  </si>
  <si>
    <t>0.0073</t>
  </si>
  <si>
    <t>0.00031</t>
  </si>
  <si>
    <t>0.0038</t>
  </si>
  <si>
    <t>0.005</t>
  </si>
  <si>
    <t>0.00037</t>
  </si>
  <si>
    <t>0.0071</t>
  </si>
  <si>
    <t>0.0082</t>
  </si>
  <si>
    <t>0.00022</t>
  </si>
  <si>
    <t>0.00041</t>
  </si>
  <si>
    <t>0.0018</t>
  </si>
  <si>
    <t>0.00017</t>
  </si>
  <si>
    <t>0.00042</t>
  </si>
  <si>
    <t>2.4</t>
  </si>
  <si>
    <t>0.058</t>
  </si>
  <si>
    <t>4.7</t>
  </si>
  <si>
    <t>1.7</t>
  </si>
  <si>
    <t>0.029</t>
  </si>
  <si>
    <t>5.9</t>
  </si>
  <si>
    <t>5.6</t>
  </si>
  <si>
    <t>2.1</t>
  </si>
  <si>
    <t>0.067</t>
  </si>
  <si>
    <t>1.9</t>
  </si>
  <si>
    <t>0.6</t>
  </si>
  <si>
    <t>0.56</t>
  </si>
  <si>
    <t>0.68</t>
  </si>
  <si>
    <t>0.59</t>
  </si>
  <si>
    <t>0.53</t>
  </si>
  <si>
    <t>0.58</t>
  </si>
  <si>
    <t>114</t>
  </si>
  <si>
    <t>91.9</t>
  </si>
  <si>
    <t>96.9</t>
  </si>
  <si>
    <t>124</t>
  </si>
  <si>
    <t>100</t>
  </si>
  <si>
    <t>95.8</t>
  </si>
  <si>
    <t>91.3</t>
  </si>
  <si>
    <t>98.7</t>
  </si>
  <si>
    <t>97.8</t>
  </si>
  <si>
    <t>98.1</t>
  </si>
  <si>
    <t>116</t>
  </si>
  <si>
    <t>97.9</t>
  </si>
  <si>
    <t>108</t>
  </si>
  <si>
    <t>125</t>
  </si>
  <si>
    <t>105</t>
  </si>
  <si>
    <t>141</t>
  </si>
  <si>
    <t>138</t>
  </si>
  <si>
    <t>112</t>
  </si>
  <si>
    <t>129</t>
  </si>
  <si>
    <t>99.1</t>
  </si>
  <si>
    <t xml:space="preserve">ICS </t>
  </si>
  <si>
    <t>0.064</t>
  </si>
  <si>
    <t>0.0039</t>
  </si>
  <si>
    <t>0.0048</t>
  </si>
  <si>
    <t>0.0094</t>
  </si>
  <si>
    <t>0.085</t>
  </si>
  <si>
    <t>0.17</t>
  </si>
  <si>
    <t>0.065</t>
  </si>
  <si>
    <t>&lt;0.0071</t>
  </si>
  <si>
    <t>0.043</t>
  </si>
  <si>
    <t>0.22</t>
  </si>
  <si>
    <t>FD, &lt;RL</t>
  </si>
  <si>
    <t>0.26</t>
  </si>
  <si>
    <t>10567614003</t>
  </si>
  <si>
    <t>10567614002</t>
  </si>
  <si>
    <t>10567614001</t>
  </si>
  <si>
    <t>10566549003</t>
  </si>
  <si>
    <t>10566549002</t>
  </si>
  <si>
    <t>10566549001</t>
  </si>
  <si>
    <t>10565397005</t>
  </si>
  <si>
    <t>10565397004</t>
  </si>
  <si>
    <t>10565397002</t>
  </si>
  <si>
    <t>10565397001</t>
  </si>
  <si>
    <t>10564213003</t>
  </si>
  <si>
    <t>10564213002</t>
  </si>
  <si>
    <t>10564213001</t>
  </si>
  <si>
    <t>10563551003</t>
  </si>
  <si>
    <t>10563551002</t>
  </si>
  <si>
    <t>10563551001</t>
  </si>
  <si>
    <t>10562085003</t>
  </si>
  <si>
    <t>10562085002</t>
  </si>
  <si>
    <t>10562085001</t>
  </si>
  <si>
    <t>10560663003</t>
  </si>
  <si>
    <t>10560663002</t>
  </si>
  <si>
    <t>10560663001</t>
  </si>
  <si>
    <t>10559768005</t>
  </si>
  <si>
    <t>10559768004</t>
  </si>
  <si>
    <t>10559768002</t>
  </si>
  <si>
    <t>10559768001</t>
  </si>
  <si>
    <t>10558433003</t>
  </si>
  <si>
    <t>10558433002</t>
  </si>
  <si>
    <t>10558433001</t>
  </si>
  <si>
    <t>10557202003</t>
  </si>
  <si>
    <t>10557202002</t>
  </si>
  <si>
    <t>10557202001</t>
  </si>
  <si>
    <t>10556183005</t>
  </si>
  <si>
    <t>10556183004</t>
  </si>
  <si>
    <t>10556183002</t>
  </si>
  <si>
    <t>10556183001</t>
  </si>
  <si>
    <t>10555104003</t>
  </si>
  <si>
    <t>10555104002</t>
  </si>
  <si>
    <t>10555104001</t>
  </si>
  <si>
    <t>10554243003</t>
  </si>
  <si>
    <t>10554243002</t>
  </si>
  <si>
    <t>10554243001</t>
  </si>
  <si>
    <t>LAO-SS-2-062821</t>
  </si>
  <si>
    <t>LAO-SS-1-062821</t>
  </si>
  <si>
    <t>LAO-SS-1-062421</t>
  </si>
  <si>
    <t>LAO-SS-2-062121</t>
  </si>
  <si>
    <t>LAO-SS-1-062121</t>
  </si>
  <si>
    <t>LAO-SS-1-061721</t>
  </si>
  <si>
    <t>LAO-SS-3-061421</t>
  </si>
  <si>
    <t>LAO-SS-2-061421</t>
  </si>
  <si>
    <t>LAO-SS-1-061421</t>
  </si>
  <si>
    <t>LAO-SS-1-061021</t>
  </si>
  <si>
    <t>LAO-SS-2-060721</t>
  </si>
  <si>
    <t>LAO-SS-1-060721</t>
  </si>
  <si>
    <t>LAO-SS-1-060321</t>
  </si>
  <si>
    <t>LAO-SS-2-060121</t>
  </si>
  <si>
    <t>LAO-SS-1-060121</t>
  </si>
  <si>
    <t>LAO-SS-1-052721</t>
  </si>
  <si>
    <t>LAO-SS-2-052421</t>
  </si>
  <si>
    <t>LAO-SS-1-052421</t>
  </si>
  <si>
    <t>LAO-SS-1-052021</t>
  </si>
  <si>
    <t>LAO-SS-2-051721</t>
  </si>
  <si>
    <t>LAO-SS-1-051721</t>
  </si>
  <si>
    <t>LAO-SS-1-051321</t>
  </si>
  <si>
    <t>LAO-SS-3-051021</t>
  </si>
  <si>
    <t>LAO-SS-2-051021</t>
  </si>
  <si>
    <t>LAO-SS-1-051021</t>
  </si>
  <si>
    <t>LAO-SS-1-050621</t>
  </si>
  <si>
    <t>LAO-SS-2-050321</t>
  </si>
  <si>
    <t>LAO-SS-1-050321</t>
  </si>
  <si>
    <t>LAO-SS-1-042921</t>
  </si>
  <si>
    <t>LAO-SS-2-042621</t>
  </si>
  <si>
    <t>LAO-SS-1-042621</t>
  </si>
  <si>
    <t>LAO-SS-1-042221</t>
  </si>
  <si>
    <t>LAO-SS-3-041921</t>
  </si>
  <si>
    <t>LAO-SS-2-041921</t>
  </si>
  <si>
    <t>LAO-SS-1-041921</t>
  </si>
  <si>
    <t>LAO-SS-1-041521</t>
  </si>
  <si>
    <t>LAO-SS-2-041221</t>
  </si>
  <si>
    <t>LAO-SS-1-041221</t>
  </si>
  <si>
    <t>LAO-SS-1-040821</t>
  </si>
  <si>
    <t>LAO-SS-2-040521</t>
  </si>
  <si>
    <t>LAO-SS-1-040521</t>
  </si>
  <si>
    <t>LAO-SS-1-040121</t>
  </si>
  <si>
    <t>10567614</t>
  </si>
  <si>
    <t>10566549</t>
  </si>
  <si>
    <t>10565397</t>
  </si>
  <si>
    <t>10564213</t>
  </si>
  <si>
    <t>10563551</t>
  </si>
  <si>
    <t>10562085</t>
  </si>
  <si>
    <t>10560663</t>
  </si>
  <si>
    <t>10559768</t>
  </si>
  <si>
    <t>10558433</t>
  </si>
  <si>
    <t>10557202</t>
  </si>
  <si>
    <t>10556183</t>
  </si>
  <si>
    <t>10555104</t>
  </si>
  <si>
    <t>10554243</t>
  </si>
  <si>
    <t>Flag and Reason Codes are defined in Table 5.</t>
  </si>
  <si>
    <t>341</t>
  </si>
  <si>
    <t>284</t>
  </si>
  <si>
    <t>383</t>
  </si>
  <si>
    <t>289</t>
  </si>
  <si>
    <t>270</t>
  </si>
  <si>
    <t>374</t>
  </si>
  <si>
    <t>310</t>
  </si>
  <si>
    <t>321</t>
  </si>
  <si>
    <t>17.7</t>
  </si>
  <si>
    <t>16.6</t>
  </si>
  <si>
    <t>16.3</t>
  </si>
  <si>
    <t>11.1</t>
  </si>
  <si>
    <t>18.7</t>
  </si>
  <si>
    <t>7.4</t>
  </si>
  <si>
    <t>D%, FD</t>
  </si>
  <si>
    <t>35</t>
  </si>
  <si>
    <t>830</t>
  </si>
  <si>
    <t>810</t>
  </si>
  <si>
    <t>664</t>
  </si>
  <si>
    <t>850</t>
  </si>
  <si>
    <t>760</t>
  </si>
  <si>
    <t>792</t>
  </si>
  <si>
    <t>828</t>
  </si>
  <si>
    <t>706</t>
  </si>
  <si>
    <t>50.6</t>
  </si>
  <si>
    <t>68.1</t>
  </si>
  <si>
    <t>39.2</t>
  </si>
  <si>
    <t>76.4</t>
  </si>
  <si>
    <t>12.6</t>
  </si>
  <si>
    <t>77.9</t>
  </si>
  <si>
    <t>5.1</t>
  </si>
  <si>
    <t>82.1</t>
  </si>
  <si>
    <t>148</t>
  </si>
  <si>
    <t>29.4</t>
  </si>
  <si>
    <t>63.2</t>
  </si>
  <si>
    <t>73.2</t>
  </si>
  <si>
    <t>68.6</t>
  </si>
  <si>
    <t>509</t>
  </si>
  <si>
    <t>419</t>
  </si>
  <si>
    <t>451</t>
  </si>
  <si>
    <t>456</t>
  </si>
  <si>
    <t>395</t>
  </si>
  <si>
    <t>423</t>
  </si>
  <si>
    <t>462</t>
  </si>
  <si>
    <t>413</t>
  </si>
  <si>
    <t>444</t>
  </si>
  <si>
    <t>495</t>
  </si>
  <si>
    <t>463</t>
  </si>
  <si>
    <t>491</t>
  </si>
  <si>
    <t>532</t>
  </si>
  <si>
    <t>459</t>
  </si>
  <si>
    <t>517</t>
  </si>
  <si>
    <t>498</t>
  </si>
  <si>
    <t>478</t>
  </si>
  <si>
    <t>522</t>
  </si>
  <si>
    <t>508</t>
  </si>
  <si>
    <t>530</t>
  </si>
  <si>
    <t>571</t>
  </si>
  <si>
    <t>524</t>
  </si>
  <si>
    <t>490</t>
  </si>
  <si>
    <t>432</t>
  </si>
  <si>
    <t>545</t>
  </si>
  <si>
    <t>512</t>
  </si>
  <si>
    <t>464</t>
  </si>
  <si>
    <t>488</t>
  </si>
  <si>
    <t>0.069</t>
  </si>
  <si>
    <t>4.8</t>
  </si>
  <si>
    <t>0.078</t>
  </si>
  <si>
    <t>0.084</t>
  </si>
  <si>
    <t>6.9</t>
  </si>
  <si>
    <t>0.098</t>
  </si>
  <si>
    <t>0.18</t>
  </si>
  <si>
    <t>0.15</t>
  </si>
  <si>
    <t>6</t>
  </si>
  <si>
    <t>0.073</t>
  </si>
  <si>
    <t>4.5</t>
  </si>
  <si>
    <t>0.082</t>
  </si>
  <si>
    <t>5.4</t>
  </si>
  <si>
    <t>0.094</t>
  </si>
  <si>
    <t>0.086</t>
  </si>
  <si>
    <t>0.0077</t>
  </si>
  <si>
    <t>0.0087</t>
  </si>
  <si>
    <t>0.00009</t>
  </si>
  <si>
    <t>0.000009</t>
  </si>
  <si>
    <t>0.000021</t>
  </si>
  <si>
    <t>0.000052</t>
  </si>
  <si>
    <t>0.000014</t>
  </si>
  <si>
    <t>40</t>
  </si>
  <si>
    <t>36.4</t>
  </si>
  <si>
    <t>41.3</t>
  </si>
  <si>
    <t>40.3</t>
  </si>
  <si>
    <t>40.9</t>
  </si>
  <si>
    <t>39.9</t>
  </si>
  <si>
    <t>43</t>
  </si>
  <si>
    <t>40.7</t>
  </si>
  <si>
    <t>44.4</t>
  </si>
  <si>
    <t>41.2</t>
  </si>
  <si>
    <t>38.9</t>
  </si>
  <si>
    <t>43.7</t>
  </si>
  <si>
    <t>39.4</t>
  </si>
  <si>
    <t>39.7</t>
  </si>
  <si>
    <t>43.8</t>
  </si>
  <si>
    <t>44</t>
  </si>
  <si>
    <t>44.9</t>
  </si>
  <si>
    <t>44.8</t>
  </si>
  <si>
    <t>47.8</t>
  </si>
  <si>
    <t>37.8</t>
  </si>
  <si>
    <t>36.3</t>
  </si>
  <si>
    <t>40.1</t>
  </si>
  <si>
    <t>38.1</t>
  </si>
  <si>
    <t>39.6</t>
  </si>
  <si>
    <t>36.6</t>
  </si>
  <si>
    <t>42.6</t>
  </si>
  <si>
    <t>39.1</t>
  </si>
  <si>
    <t>37.1</t>
  </si>
  <si>
    <t>0.0024</t>
  </si>
  <si>
    <t>0.00008</t>
  </si>
  <si>
    <t>0.000084</t>
  </si>
  <si>
    <t>0.000087</t>
  </si>
  <si>
    <t>0.0021</t>
  </si>
  <si>
    <t>0.000076</t>
  </si>
  <si>
    <t>0.00074</t>
  </si>
  <si>
    <t>0.0047</t>
  </si>
  <si>
    <t>0.0015</t>
  </si>
  <si>
    <t>0.0045</t>
  </si>
  <si>
    <t>0.00047</t>
  </si>
  <si>
    <t>8.4</t>
  </si>
  <si>
    <t>8.7</t>
  </si>
  <si>
    <t>0.13</t>
  </si>
  <si>
    <t>7.9</t>
  </si>
  <si>
    <t>0.85</t>
  </si>
  <si>
    <t>0.84</t>
  </si>
  <si>
    <t>0.92</t>
  </si>
  <si>
    <t>0.62</t>
  </si>
  <si>
    <t>0.57</t>
  </si>
  <si>
    <t>0.65</t>
  </si>
  <si>
    <t>93.8</t>
  </si>
  <si>
    <t>99.5</t>
  </si>
  <si>
    <t>99.6</t>
  </si>
  <si>
    <t>117</t>
  </si>
  <si>
    <t>142</t>
  </si>
  <si>
    <t>119</t>
  </si>
  <si>
    <t>133</t>
  </si>
  <si>
    <t>166</t>
  </si>
  <si>
    <t>206</t>
  </si>
  <si>
    <t>0.00065</t>
  </si>
  <si>
    <t>0.0008</t>
  </si>
  <si>
    <t>0.00046</t>
  </si>
  <si>
    <t>0.00058</t>
  </si>
  <si>
    <t>0.00039</t>
  </si>
  <si>
    <t>0.00075</t>
  </si>
  <si>
    <t>0.00036</t>
  </si>
  <si>
    <t>0.0042</t>
  </si>
  <si>
    <t>0.2</t>
  </si>
  <si>
    <t>0.25</t>
  </si>
  <si>
    <t>0.32</t>
  </si>
  <si>
    <t>0.29</t>
  </si>
  <si>
    <t>0.27</t>
  </si>
  <si>
    <t>10552827003</t>
  </si>
  <si>
    <t>10552827002</t>
  </si>
  <si>
    <t>10552827001</t>
  </si>
  <si>
    <t>10551886005</t>
  </si>
  <si>
    <t>10551886004</t>
  </si>
  <si>
    <t>10551886002</t>
  </si>
  <si>
    <t>10551886001</t>
  </si>
  <si>
    <t>10551181003</t>
  </si>
  <si>
    <t>10551181002</t>
  </si>
  <si>
    <t>10551181001</t>
  </si>
  <si>
    <t>10550296003</t>
  </si>
  <si>
    <t>10550296002</t>
  </si>
  <si>
    <t>10550296001</t>
  </si>
  <si>
    <t>10549533003</t>
  </si>
  <si>
    <t>10549533002</t>
  </si>
  <si>
    <t>10549533001</t>
  </si>
  <si>
    <t>10548741005</t>
  </si>
  <si>
    <t>10548741003</t>
  </si>
  <si>
    <t>10548741002</t>
  </si>
  <si>
    <t>10548741001</t>
  </si>
  <si>
    <t>10548335003</t>
  </si>
  <si>
    <t>10548335002</t>
  </si>
  <si>
    <t>10548335001</t>
  </si>
  <si>
    <t>10547353003</t>
  </si>
  <si>
    <t>10547353002</t>
  </si>
  <si>
    <t>10547353001</t>
  </si>
  <si>
    <t>10546653003</t>
  </si>
  <si>
    <t>10546653002</t>
  </si>
  <si>
    <t>10546653001</t>
  </si>
  <si>
    <t>10545957003</t>
  </si>
  <si>
    <t>10545957002</t>
  </si>
  <si>
    <t>10545957001</t>
  </si>
  <si>
    <t>10545275003</t>
  </si>
  <si>
    <t>10545275002</t>
  </si>
  <si>
    <t>10545275001</t>
  </si>
  <si>
    <t>10544643005</t>
  </si>
  <si>
    <t>10544643003</t>
  </si>
  <si>
    <t>10544643002</t>
  </si>
  <si>
    <t>10544643001</t>
  </si>
  <si>
    <t>10543935003</t>
  </si>
  <si>
    <t>10543935002</t>
  </si>
  <si>
    <t>LAO-SS-2-032921</t>
  </si>
  <si>
    <t>LAO-SS-1-032921</t>
  </si>
  <si>
    <t>LAO-SS-1-032521</t>
  </si>
  <si>
    <t>LAO-SS-3-032221</t>
  </si>
  <si>
    <t>LAO-SS-2-032221</t>
  </si>
  <si>
    <t>LAO-SS-1-032221</t>
  </si>
  <si>
    <t>LAO-SS-1-031821</t>
  </si>
  <si>
    <t>LAO-SS-2-031521</t>
  </si>
  <si>
    <t>LAO-SS-1-031521</t>
  </si>
  <si>
    <t>LAO-SS-1-031121</t>
  </si>
  <si>
    <t>LAO-SS-2-030821</t>
  </si>
  <si>
    <t>LAO-SS-1-030821</t>
  </si>
  <si>
    <t>LAO-SS-1-030421</t>
  </si>
  <si>
    <t>LAO-SS-2-030121</t>
  </si>
  <si>
    <t>LAO-SS-1-030121</t>
  </si>
  <si>
    <t>LAO-SS-1-022521</t>
  </si>
  <si>
    <t>LAO-SS-3-022221</t>
  </si>
  <si>
    <t>LAO-SS-2-022221</t>
  </si>
  <si>
    <t>LAO-SS-1-022221</t>
  </si>
  <si>
    <t>LAO-SS-1-021821</t>
  </si>
  <si>
    <t>LAO-SS-2-021521</t>
  </si>
  <si>
    <t>LAO-SS-1-021521</t>
  </si>
  <si>
    <t>LAO-SS-1-021121</t>
  </si>
  <si>
    <t>LAO-SS-2-020821</t>
  </si>
  <si>
    <t>LAO-SS-1-020821</t>
  </si>
  <si>
    <t>LAO-SS-1-020421</t>
  </si>
  <si>
    <t>LAO-SS-2-020121</t>
  </si>
  <si>
    <t>LAO-SS-1-020121</t>
  </si>
  <si>
    <t>LAO-SS-1-012821</t>
  </si>
  <si>
    <t>LAO-SS-2-012521</t>
  </si>
  <si>
    <t>LAO-SS-1-012521</t>
  </si>
  <si>
    <t>LAO-SS-1-012121</t>
  </si>
  <si>
    <t>LAO-SS-2-011821</t>
  </si>
  <si>
    <t>LAO-SS-1-011821</t>
  </si>
  <si>
    <t>LAO-SS-1-011421</t>
  </si>
  <si>
    <t>LAO-SS-3-011121</t>
  </si>
  <si>
    <t>LAO-SS-2-011121</t>
  </si>
  <si>
    <t>LAO-SS-1-011121</t>
  </si>
  <si>
    <t>LAO-SS-1-010721</t>
  </si>
  <si>
    <t>LAO-SS-2-010421</t>
  </si>
  <si>
    <t>LAO-SS-1-010421</t>
  </si>
  <si>
    <t>10552827</t>
  </si>
  <si>
    <t>10551886</t>
  </si>
  <si>
    <t>10551181</t>
  </si>
  <si>
    <t>10550296</t>
  </si>
  <si>
    <t>10549533</t>
  </si>
  <si>
    <t>10548741</t>
  </si>
  <si>
    <t>10548335</t>
  </si>
  <si>
    <t>10547353</t>
  </si>
  <si>
    <t>10546653</t>
  </si>
  <si>
    <t>10545957</t>
  </si>
  <si>
    <t>10545275</t>
  </si>
  <si>
    <t>10544643</t>
  </si>
  <si>
    <t>10543935</t>
  </si>
  <si>
    <t>Lab
Flag</t>
  </si>
  <si>
    <t>DV
Flag</t>
  </si>
  <si>
    <t>Reason
Code</t>
  </si>
  <si>
    <t>Zinc, Dissolved</t>
  </si>
  <si>
    <t>All</t>
  </si>
  <si>
    <t>LAO-SS-1</t>
  </si>
  <si>
    <t>LAO-SS-2</t>
  </si>
  <si>
    <t>LAO-SS-3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</si>
</sst>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0" fillId="0" borderId="0" xfId="0" applyAlignment="1"/>
    <xf numFmtId="0" fontId="1" fillId="0" borderId="1" xfId="0" applyFont="1" applyBorder="1"/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1" fillId="0" borderId="0" xfId="0" applyNumberFormat="1" applyFont="1"/>
    <xf numFmtId="0" fontId="0" fillId="6" borderId="0" xfId="0" applyFill="1"/>
    <xf numFmtId="0" fontId="2" fillId="0" borderId="0" xfId="0" applyFont="1" applyAlignment="1">
      <alignment horizontal="left" inden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6072-3BF2-45AB-A0D7-4BE2F54C2A93}">
  <dimension ref="A1:GZ36"/>
  <sheetViews>
    <sheetView view="pageBreakPreview" zoomScale="85" zoomScaleNormal="100" zoomScaleSheetLayoutView="85" workbookViewId="0">
      <selection activeCell="Q10" sqref="Q10"/>
    </sheetView>
  </sheetViews>
  <sheetFormatPr defaultColWidth="9.140625" defaultRowHeight="15" x14ac:dyDescent="0.25"/>
  <cols>
    <col min="1" max="1" width="23.28515625" style="1" bestFit="1" customWidth="1"/>
    <col min="2" max="2" width="13" style="1" bestFit="1" customWidth="1"/>
    <col min="3" max="3" width="4" style="1" bestFit="1" customWidth="1"/>
    <col min="4" max="4" width="7.5703125" style="1" bestFit="1" customWidth="1"/>
    <col min="5" max="6" width="3.85546875" style="1" bestFit="1" customWidth="1"/>
    <col min="7" max="7" width="2.7109375" style="1" bestFit="1" customWidth="1"/>
    <col min="8" max="8" width="5.7109375" style="1" bestFit="1" customWidth="1"/>
    <col min="9" max="9" width="7.5703125" style="1" bestFit="1" customWidth="1"/>
    <col min="10" max="11" width="3.85546875" style="1" bestFit="1" customWidth="1"/>
    <col min="12" max="12" width="2.7109375" style="1" bestFit="1" customWidth="1"/>
    <col min="13" max="13" width="5.7109375" style="1" bestFit="1" customWidth="1"/>
    <col min="14" max="14" width="8.28515625" style="1" bestFit="1" customWidth="1"/>
    <col min="15" max="16" width="3.85546875" style="1" bestFit="1" customWidth="1"/>
    <col min="17" max="17" width="2.7109375" style="1" bestFit="1" customWidth="1"/>
    <col min="18" max="18" width="5.7109375" style="1" bestFit="1" customWidth="1"/>
    <col min="19" max="19" width="8.28515625" style="1" bestFit="1" customWidth="1"/>
    <col min="20" max="21" width="3.85546875" style="1" bestFit="1" customWidth="1"/>
    <col min="22" max="22" width="2.7109375" style="1" bestFit="1" customWidth="1"/>
    <col min="23" max="23" width="6" style="1" bestFit="1" customWidth="1"/>
    <col min="24" max="24" width="7.5703125" style="1" bestFit="1" customWidth="1"/>
    <col min="25" max="26" width="3.85546875" style="1" bestFit="1" customWidth="1"/>
    <col min="27" max="27" width="2.7109375" style="1" bestFit="1" customWidth="1"/>
    <col min="28" max="28" width="5.7109375" style="1" bestFit="1" customWidth="1"/>
    <col min="29" max="29" width="8.28515625" style="1" bestFit="1" customWidth="1"/>
    <col min="30" max="31" width="3.85546875" style="1" bestFit="1" customWidth="1"/>
    <col min="32" max="32" width="2.7109375" style="1" bestFit="1" customWidth="1"/>
    <col min="33" max="33" width="5.7109375" style="1" bestFit="1" customWidth="1"/>
    <col min="34" max="34" width="8.28515625" style="1" bestFit="1" customWidth="1"/>
    <col min="35" max="36" width="3.85546875" style="1" bestFit="1" customWidth="1"/>
    <col min="37" max="37" width="2.7109375" style="1" bestFit="1" customWidth="1"/>
    <col min="38" max="38" width="5.7109375" style="1" bestFit="1" customWidth="1"/>
    <col min="39" max="39" width="8.28515625" style="1" bestFit="1" customWidth="1"/>
    <col min="40" max="41" width="3.85546875" style="1" bestFit="1" customWidth="1"/>
    <col min="42" max="42" width="2.7109375" style="1" bestFit="1" customWidth="1"/>
    <col min="43" max="43" width="5.7109375" style="1" bestFit="1" customWidth="1"/>
    <col min="44" max="44" width="7.5703125" style="1" bestFit="1" customWidth="1"/>
    <col min="45" max="46" width="3.85546875" style="1" bestFit="1" customWidth="1"/>
    <col min="47" max="47" width="2.7109375" style="1" bestFit="1" customWidth="1"/>
    <col min="48" max="48" width="5.7109375" style="1" bestFit="1" customWidth="1"/>
    <col min="49" max="49" width="8.28515625" style="1" bestFit="1" customWidth="1"/>
    <col min="50" max="51" width="3.85546875" style="1" bestFit="1" customWidth="1"/>
    <col min="52" max="52" width="2.7109375" style="1" bestFit="1" customWidth="1"/>
    <col min="53" max="53" width="5.7109375" style="1" bestFit="1" customWidth="1"/>
    <col min="54" max="54" width="8.28515625" style="1" bestFit="1" customWidth="1"/>
    <col min="55" max="56" width="3.85546875" style="1" bestFit="1" customWidth="1"/>
    <col min="57" max="57" width="2.7109375" style="1" bestFit="1" customWidth="1"/>
    <col min="58" max="58" width="5.7109375" style="1" bestFit="1" customWidth="1"/>
    <col min="59" max="59" width="7.5703125" style="1" bestFit="1" customWidth="1"/>
    <col min="60" max="61" width="3.85546875" style="1" bestFit="1" customWidth="1"/>
    <col min="62" max="62" width="2.7109375" style="1" bestFit="1" customWidth="1"/>
    <col min="63" max="63" width="5.7109375" style="1" bestFit="1" customWidth="1"/>
    <col min="64" max="64" width="8.28515625" style="1" bestFit="1" customWidth="1"/>
    <col min="65" max="66" width="3.85546875" style="1" bestFit="1" customWidth="1"/>
    <col min="67" max="67" width="2.7109375" style="1" bestFit="1" customWidth="1"/>
    <col min="68" max="68" width="5.7109375" style="1" bestFit="1" customWidth="1"/>
    <col min="69" max="69" width="8.28515625" style="1" bestFit="1" customWidth="1"/>
    <col min="70" max="71" width="3.85546875" style="1" bestFit="1" customWidth="1"/>
    <col min="72" max="72" width="2.7109375" style="1" bestFit="1" customWidth="1"/>
    <col min="73" max="73" width="5.7109375" style="1" bestFit="1" customWidth="1"/>
    <col min="74" max="74" width="7.5703125" style="1" bestFit="1" customWidth="1"/>
    <col min="75" max="76" width="3.85546875" style="1" bestFit="1" customWidth="1"/>
    <col min="77" max="77" width="2.7109375" style="1" bestFit="1" customWidth="1"/>
    <col min="78" max="78" width="5.7109375" style="1" bestFit="1" customWidth="1"/>
    <col min="79" max="79" width="8.28515625" style="1" bestFit="1" customWidth="1"/>
    <col min="80" max="81" width="3.85546875" style="1" bestFit="1" customWidth="1"/>
    <col min="82" max="82" width="2.7109375" style="1" bestFit="1" customWidth="1"/>
    <col min="83" max="83" width="5.7109375" style="1" bestFit="1" customWidth="1"/>
    <col min="84" max="84" width="8.28515625" style="1" bestFit="1" customWidth="1"/>
    <col min="85" max="86" width="3.85546875" style="1" bestFit="1" customWidth="1"/>
    <col min="87" max="87" width="2.7109375" style="1" bestFit="1" customWidth="1"/>
    <col min="88" max="88" width="5.7109375" style="1" bestFit="1" customWidth="1"/>
    <col min="89" max="89" width="7.5703125" style="1" bestFit="1" customWidth="1"/>
    <col min="90" max="91" width="3.85546875" style="1" bestFit="1" customWidth="1"/>
    <col min="92" max="92" width="2.7109375" style="1" bestFit="1" customWidth="1"/>
    <col min="93" max="93" width="5.7109375" style="1" bestFit="1" customWidth="1"/>
    <col min="94" max="94" width="8.28515625" style="1" bestFit="1" customWidth="1"/>
    <col min="95" max="96" width="3.85546875" style="1" bestFit="1" customWidth="1"/>
    <col min="97" max="97" width="2.7109375" style="1" bestFit="1" customWidth="1"/>
    <col min="98" max="98" width="5.7109375" style="1" bestFit="1" customWidth="1"/>
    <col min="99" max="99" width="8.28515625" style="1" bestFit="1" customWidth="1"/>
    <col min="100" max="101" width="3.85546875" style="1" bestFit="1" customWidth="1"/>
    <col min="102" max="102" width="2.7109375" style="1" bestFit="1" customWidth="1"/>
    <col min="103" max="103" width="5.7109375" style="1" bestFit="1" customWidth="1"/>
    <col min="104" max="104" width="7.5703125" style="1" bestFit="1" customWidth="1"/>
    <col min="105" max="106" width="3.85546875" style="1" bestFit="1" customWidth="1"/>
    <col min="107" max="107" width="2.7109375" style="1" bestFit="1" customWidth="1"/>
    <col min="108" max="108" width="5.7109375" style="1" bestFit="1" customWidth="1"/>
    <col min="109" max="109" width="8.28515625" style="1" bestFit="1" customWidth="1"/>
    <col min="110" max="111" width="3.85546875" style="1" bestFit="1" customWidth="1"/>
    <col min="112" max="112" width="2.7109375" style="1" bestFit="1" customWidth="1"/>
    <col min="113" max="113" width="5.7109375" style="1" bestFit="1" customWidth="1"/>
    <col min="114" max="114" width="8.28515625" style="1" bestFit="1" customWidth="1"/>
    <col min="115" max="116" width="3.85546875" style="1" bestFit="1" customWidth="1"/>
    <col min="117" max="117" width="2.7109375" style="1" bestFit="1" customWidth="1"/>
    <col min="118" max="118" width="6" style="1" bestFit="1" customWidth="1"/>
    <col min="119" max="119" width="7.5703125" style="1" bestFit="1" customWidth="1"/>
    <col min="120" max="121" width="3.85546875" style="1" bestFit="1" customWidth="1"/>
    <col min="122" max="122" width="2.7109375" style="1" bestFit="1" customWidth="1"/>
    <col min="123" max="123" width="5.7109375" style="1" bestFit="1" customWidth="1"/>
    <col min="124" max="124" width="7.5703125" style="1" bestFit="1" customWidth="1"/>
    <col min="125" max="126" width="3.85546875" style="1" bestFit="1" customWidth="1"/>
    <col min="127" max="127" width="2.7109375" style="1" bestFit="1" customWidth="1"/>
    <col min="128" max="128" width="5.7109375" style="1" bestFit="1" customWidth="1"/>
    <col min="129" max="129" width="7.5703125" style="1" bestFit="1" customWidth="1"/>
    <col min="130" max="131" width="3.85546875" style="1" bestFit="1" customWidth="1"/>
    <col min="132" max="132" width="2.7109375" style="1" bestFit="1" customWidth="1"/>
    <col min="133" max="133" width="5.7109375" style="1" bestFit="1" customWidth="1"/>
    <col min="134" max="134" width="8.28515625" style="1" bestFit="1" customWidth="1"/>
    <col min="135" max="136" width="3.85546875" style="1" bestFit="1" customWidth="1"/>
    <col min="137" max="137" width="2.7109375" style="1" bestFit="1" customWidth="1"/>
    <col min="138" max="138" width="5.7109375" style="1" bestFit="1" customWidth="1"/>
    <col min="139" max="139" width="7.5703125" style="1" bestFit="1" customWidth="1"/>
    <col min="140" max="141" width="3.85546875" style="1" bestFit="1" customWidth="1"/>
    <col min="142" max="142" width="2.7109375" style="1" bestFit="1" customWidth="1"/>
    <col min="143" max="143" width="5.7109375" style="1" bestFit="1" customWidth="1"/>
    <col min="144" max="144" width="8.28515625" style="1" bestFit="1" customWidth="1"/>
    <col min="145" max="146" width="3.85546875" style="1" bestFit="1" customWidth="1"/>
    <col min="147" max="147" width="2.7109375" style="1" bestFit="1" customWidth="1"/>
    <col min="148" max="148" width="5.7109375" style="1" bestFit="1" customWidth="1"/>
    <col min="149" max="149" width="8.28515625" style="1" bestFit="1" customWidth="1"/>
    <col min="150" max="151" width="3.85546875" style="1" bestFit="1" customWidth="1"/>
    <col min="152" max="152" width="2.7109375" style="1" bestFit="1" customWidth="1"/>
    <col min="153" max="153" width="5.7109375" style="1" bestFit="1" customWidth="1"/>
    <col min="154" max="154" width="6" style="1" bestFit="1" customWidth="1"/>
    <col min="155" max="156" width="3.85546875" style="1" bestFit="1" customWidth="1"/>
    <col min="157" max="157" width="2.7109375" style="1" bestFit="1" customWidth="1"/>
    <col min="158" max="158" width="5.7109375" style="1" bestFit="1" customWidth="1"/>
    <col min="159" max="159" width="7.5703125" style="1" bestFit="1" customWidth="1"/>
    <col min="160" max="161" width="3.85546875" style="1" bestFit="1" customWidth="1"/>
    <col min="162" max="162" width="2.7109375" style="1" bestFit="1" customWidth="1"/>
    <col min="163" max="163" width="5.7109375" style="1" bestFit="1" customWidth="1"/>
    <col min="164" max="164" width="7.5703125" style="1" bestFit="1" customWidth="1"/>
    <col min="165" max="166" width="3.85546875" style="1" bestFit="1" customWidth="1"/>
    <col min="167" max="167" width="2.7109375" style="1" bestFit="1" customWidth="1"/>
    <col min="168" max="169" width="5.7109375" style="1" bestFit="1" customWidth="1"/>
    <col min="170" max="171" width="3.85546875" style="1" bestFit="1" customWidth="1"/>
    <col min="172" max="172" width="2.7109375" style="1" bestFit="1" customWidth="1"/>
    <col min="173" max="173" width="5.7109375" style="1" bestFit="1" customWidth="1"/>
    <col min="174" max="174" width="7.5703125" style="1" bestFit="1" customWidth="1"/>
    <col min="175" max="176" width="3.85546875" style="1" bestFit="1" customWidth="1"/>
    <col min="177" max="177" width="2.7109375" style="1" bestFit="1" customWidth="1"/>
    <col min="178" max="178" width="5.7109375" style="1" bestFit="1" customWidth="1"/>
    <col min="179" max="179" width="8.28515625" style="1" bestFit="1" customWidth="1"/>
    <col min="180" max="181" width="3.85546875" style="1" bestFit="1" customWidth="1"/>
    <col min="182" max="182" width="2.7109375" style="1" bestFit="1" customWidth="1"/>
    <col min="183" max="183" width="5.7109375" style="1" bestFit="1" customWidth="1"/>
    <col min="184" max="184" width="7.5703125" style="1" bestFit="1" customWidth="1"/>
    <col min="185" max="186" width="3.85546875" style="1" bestFit="1" customWidth="1"/>
    <col min="187" max="187" width="2.7109375" style="1" bestFit="1" customWidth="1"/>
    <col min="188" max="188" width="5.7109375" style="1" bestFit="1" customWidth="1"/>
    <col min="189" max="189" width="7.5703125" style="1" bestFit="1" customWidth="1"/>
    <col min="190" max="191" width="3.85546875" style="1" bestFit="1" customWidth="1"/>
    <col min="192" max="192" width="2.7109375" style="1" bestFit="1" customWidth="1"/>
    <col min="193" max="193" width="5.7109375" style="1" bestFit="1" customWidth="1"/>
    <col min="194" max="194" width="7.5703125" style="1" bestFit="1" customWidth="1"/>
    <col min="195" max="196" width="3.85546875" style="1" bestFit="1" customWidth="1"/>
    <col min="197" max="197" width="2.7109375" style="1" bestFit="1" customWidth="1"/>
    <col min="198" max="198" width="5.7109375" style="1" bestFit="1" customWidth="1"/>
    <col min="199" max="199" width="8.28515625" style="1" bestFit="1" customWidth="1"/>
    <col min="200" max="201" width="3.85546875" style="1" bestFit="1" customWidth="1"/>
    <col min="202" max="202" width="2.7109375" style="1" bestFit="1" customWidth="1"/>
    <col min="203" max="203" width="5.7109375" style="1" bestFit="1" customWidth="1"/>
    <col min="204" max="204" width="5" style="1" bestFit="1" customWidth="1"/>
    <col min="205" max="206" width="3.85546875" style="1" bestFit="1" customWidth="1"/>
    <col min="207" max="207" width="2.7109375" style="1" bestFit="1" customWidth="1"/>
    <col min="208" max="208" width="5.7109375" style="1" bestFit="1" customWidth="1"/>
    <col min="209" max="209" width="8.28515625" style="1" bestFit="1" customWidth="1"/>
    <col min="210" max="210" width="3.7109375" style="1" bestFit="1" customWidth="1"/>
    <col min="211" max="211" width="4.140625" style="1" bestFit="1" customWidth="1"/>
    <col min="212" max="212" width="3.140625" style="1" bestFit="1" customWidth="1"/>
    <col min="213" max="213" width="5.7109375" style="1" bestFit="1" customWidth="1"/>
    <col min="214" max="214" width="8.28515625" style="1" bestFit="1" customWidth="1"/>
    <col min="215" max="215" width="3.7109375" style="1" bestFit="1" customWidth="1"/>
    <col min="216" max="216" width="4.140625" style="1" bestFit="1" customWidth="1"/>
    <col min="217" max="217" width="3.140625" style="1" bestFit="1" customWidth="1"/>
    <col min="218" max="218" width="5.7109375" style="1" bestFit="1" customWidth="1"/>
    <col min="219" max="219" width="9.140625" style="1" bestFit="1" customWidth="1"/>
    <col min="220" max="220" width="3.7109375" style="1" bestFit="1" customWidth="1"/>
    <col min="221" max="221" width="4.140625" style="1" bestFit="1" customWidth="1"/>
    <col min="222" max="222" width="3.140625" style="1" bestFit="1" customWidth="1"/>
    <col min="223" max="223" width="5.7109375" style="1" bestFit="1" customWidth="1"/>
    <col min="224" max="224" width="8.28515625" style="1" bestFit="1" customWidth="1"/>
    <col min="225" max="225" width="3.7109375" style="1" bestFit="1" customWidth="1"/>
    <col min="226" max="226" width="4.140625" style="1" bestFit="1" customWidth="1"/>
    <col min="227" max="227" width="3.140625" style="1" bestFit="1" customWidth="1"/>
    <col min="228" max="228" width="5.7109375" style="1" bestFit="1" customWidth="1"/>
    <col min="229" max="229" width="8.28515625" style="1" bestFit="1" customWidth="1"/>
    <col min="230" max="230" width="3.7109375" style="1" bestFit="1" customWidth="1"/>
    <col min="231" max="231" width="4.140625" style="1" bestFit="1" customWidth="1"/>
    <col min="232" max="232" width="3.140625" style="1" bestFit="1" customWidth="1"/>
    <col min="233" max="233" width="5.7109375" style="1" bestFit="1" customWidth="1"/>
    <col min="234" max="234" width="8.28515625" style="1" bestFit="1" customWidth="1"/>
    <col min="235" max="235" width="3.7109375" style="1" bestFit="1" customWidth="1"/>
    <col min="236" max="236" width="4.140625" style="1" bestFit="1" customWidth="1"/>
    <col min="237" max="237" width="3.140625" style="1" bestFit="1" customWidth="1"/>
    <col min="238" max="238" width="5.7109375" style="1" bestFit="1" customWidth="1"/>
    <col min="239" max="239" width="8.28515625" style="1" bestFit="1" customWidth="1"/>
    <col min="240" max="240" width="3.7109375" style="1" bestFit="1" customWidth="1"/>
    <col min="241" max="241" width="4.140625" style="1" bestFit="1" customWidth="1"/>
    <col min="242" max="242" width="3.140625" style="1" bestFit="1" customWidth="1"/>
    <col min="243" max="243" width="5.7109375" style="1" bestFit="1" customWidth="1"/>
    <col min="244" max="244" width="7.42578125" style="1" bestFit="1" customWidth="1"/>
    <col min="245" max="245" width="3.7109375" style="1" bestFit="1" customWidth="1"/>
    <col min="246" max="246" width="4.140625" style="1" bestFit="1" customWidth="1"/>
    <col min="247" max="247" width="3.140625" style="1" bestFit="1" customWidth="1"/>
    <col min="248" max="248" width="5.7109375" style="1" bestFit="1" customWidth="1"/>
    <col min="249" max="249" width="9.140625" style="1" bestFit="1" customWidth="1"/>
    <col min="250" max="250" width="3.7109375" style="1" bestFit="1" customWidth="1"/>
    <col min="251" max="251" width="4.140625" style="1" bestFit="1" customWidth="1"/>
    <col min="252" max="252" width="3.140625" style="1" bestFit="1" customWidth="1"/>
    <col min="253" max="253" width="5.7109375" style="1" bestFit="1" customWidth="1"/>
    <col min="254" max="254" width="9.140625" style="1" bestFit="1" customWidth="1"/>
    <col min="255" max="255" width="3.7109375" style="1" bestFit="1" customWidth="1"/>
    <col min="256" max="256" width="4.140625" style="1" bestFit="1" customWidth="1"/>
    <col min="257" max="257" width="3.140625" style="1" bestFit="1" customWidth="1"/>
    <col min="258" max="258" width="5.7109375" style="1" bestFit="1" customWidth="1"/>
    <col min="259" max="259" width="8.28515625" style="1" bestFit="1" customWidth="1"/>
    <col min="260" max="260" width="3.7109375" style="1" bestFit="1" customWidth="1"/>
    <col min="261" max="261" width="4.140625" style="1" bestFit="1" customWidth="1"/>
    <col min="262" max="262" width="3.140625" style="1" bestFit="1" customWidth="1"/>
    <col min="263" max="263" width="5.7109375" style="1" bestFit="1" customWidth="1"/>
    <col min="264" max="264" width="8.28515625" style="1" bestFit="1" customWidth="1"/>
    <col min="265" max="265" width="3.7109375" style="1" bestFit="1" customWidth="1"/>
    <col min="266" max="266" width="4.140625" style="1" bestFit="1" customWidth="1"/>
    <col min="267" max="267" width="3.140625" style="1" bestFit="1" customWidth="1"/>
    <col min="268" max="268" width="5.7109375" style="1" bestFit="1" customWidth="1"/>
    <col min="269" max="269" width="8.28515625" style="1" bestFit="1" customWidth="1"/>
    <col min="270" max="270" width="3.7109375" style="1" bestFit="1" customWidth="1"/>
    <col min="271" max="271" width="4.140625" style="1" bestFit="1" customWidth="1"/>
    <col min="272" max="272" width="3.140625" style="1" bestFit="1" customWidth="1"/>
    <col min="273" max="273" width="5.7109375" style="1" bestFit="1" customWidth="1"/>
    <col min="274" max="274" width="8.28515625" style="1" bestFit="1" customWidth="1"/>
    <col min="275" max="275" width="3.7109375" style="1" bestFit="1" customWidth="1"/>
    <col min="276" max="276" width="4.140625" style="1" bestFit="1" customWidth="1"/>
    <col min="277" max="277" width="3.140625" style="1" bestFit="1" customWidth="1"/>
    <col min="278" max="278" width="5.7109375" style="1" bestFit="1" customWidth="1"/>
    <col min="279" max="279" width="9.140625" style="1" bestFit="1" customWidth="1"/>
    <col min="280" max="280" width="3.7109375" style="1" bestFit="1" customWidth="1"/>
    <col min="281" max="281" width="4.140625" style="1" bestFit="1" customWidth="1"/>
    <col min="282" max="282" width="3.140625" style="1" bestFit="1" customWidth="1"/>
    <col min="283" max="283" width="5.7109375" style="1" bestFit="1" customWidth="1"/>
    <col min="284" max="284" width="9.140625" style="1" bestFit="1" customWidth="1"/>
    <col min="285" max="285" width="3.7109375" style="1" bestFit="1" customWidth="1"/>
    <col min="286" max="286" width="4.140625" style="1" bestFit="1" customWidth="1"/>
    <col min="287" max="287" width="3.140625" style="1" bestFit="1" customWidth="1"/>
    <col min="288" max="288" width="5.7109375" style="1" bestFit="1" customWidth="1"/>
    <col min="289" max="289" width="8.28515625" style="1" bestFit="1" customWidth="1"/>
    <col min="290" max="290" width="3.7109375" style="1" bestFit="1" customWidth="1"/>
    <col min="291" max="291" width="4.140625" style="1" bestFit="1" customWidth="1"/>
    <col min="292" max="292" width="3.140625" style="1" bestFit="1" customWidth="1"/>
    <col min="293" max="293" width="5.7109375" style="1" bestFit="1" customWidth="1"/>
    <col min="294" max="294" width="9.140625" style="1" bestFit="1" customWidth="1"/>
    <col min="295" max="295" width="5.5703125" style="1" bestFit="1" customWidth="1"/>
    <col min="296" max="296" width="4.140625" style="1" bestFit="1" customWidth="1"/>
    <col min="297" max="297" width="3.140625" style="1" bestFit="1" customWidth="1"/>
    <col min="298" max="298" width="5.7109375" style="1" bestFit="1" customWidth="1"/>
    <col min="299" max="299" width="9.140625" style="1" bestFit="1" customWidth="1"/>
    <col min="300" max="300" width="3.7109375" style="1" bestFit="1" customWidth="1"/>
    <col min="301" max="301" width="4.140625" style="1" bestFit="1" customWidth="1"/>
    <col min="302" max="302" width="3.140625" style="1" bestFit="1" customWidth="1"/>
    <col min="303" max="303" width="5.7109375" style="1" bestFit="1" customWidth="1"/>
    <col min="304" max="304" width="8.28515625" style="1" bestFit="1" customWidth="1"/>
    <col min="305" max="305" width="3.7109375" style="1" bestFit="1" customWidth="1"/>
    <col min="306" max="306" width="4.140625" style="1" bestFit="1" customWidth="1"/>
    <col min="307" max="307" width="3.140625" style="1" bestFit="1" customWidth="1"/>
    <col min="308" max="308" width="5.7109375" style="1" bestFit="1" customWidth="1"/>
    <col min="309" max="309" width="8.28515625" style="1" bestFit="1" customWidth="1"/>
    <col min="310" max="310" width="3.7109375" style="1" bestFit="1" customWidth="1"/>
    <col min="311" max="311" width="4.140625" style="1" bestFit="1" customWidth="1"/>
    <col min="312" max="312" width="3.140625" style="1" bestFit="1" customWidth="1"/>
    <col min="313" max="313" width="5.7109375" style="1" bestFit="1" customWidth="1"/>
    <col min="314" max="314" width="8.28515625" style="1" bestFit="1" customWidth="1"/>
    <col min="315" max="315" width="3.7109375" style="1" bestFit="1" customWidth="1"/>
    <col min="316" max="316" width="4.140625" style="1" bestFit="1" customWidth="1"/>
    <col min="317" max="317" width="3.140625" style="1" bestFit="1" customWidth="1"/>
    <col min="318" max="318" width="5.7109375" style="1" bestFit="1" customWidth="1"/>
    <col min="319" max="319" width="8.28515625" style="1" bestFit="1" customWidth="1"/>
    <col min="320" max="320" width="3.7109375" style="1" bestFit="1" customWidth="1"/>
    <col min="321" max="321" width="4.140625" style="1" bestFit="1" customWidth="1"/>
    <col min="322" max="322" width="3.140625" style="1" bestFit="1" customWidth="1"/>
    <col min="323" max="323" width="5.7109375" style="1" bestFit="1" customWidth="1"/>
    <col min="324" max="324" width="7.42578125" style="1" bestFit="1" customWidth="1"/>
    <col min="325" max="325" width="3.7109375" style="1" bestFit="1" customWidth="1"/>
    <col min="326" max="326" width="4.140625" style="1" bestFit="1" customWidth="1"/>
    <col min="327" max="327" width="3.140625" style="1" bestFit="1" customWidth="1"/>
    <col min="328" max="328" width="5.7109375" style="1" bestFit="1" customWidth="1"/>
    <col min="329" max="329" width="8.28515625" style="1" bestFit="1" customWidth="1"/>
    <col min="330" max="330" width="3.7109375" style="1" bestFit="1" customWidth="1"/>
    <col min="331" max="331" width="4.140625" style="1" bestFit="1" customWidth="1"/>
    <col min="332" max="332" width="3.140625" style="1" bestFit="1" customWidth="1"/>
    <col min="333" max="333" width="5.7109375" style="1" bestFit="1" customWidth="1"/>
    <col min="334" max="334" width="8.28515625" style="1" bestFit="1" customWidth="1"/>
    <col min="335" max="335" width="3.7109375" style="1" bestFit="1" customWidth="1"/>
    <col min="336" max="336" width="4.140625" style="1" bestFit="1" customWidth="1"/>
    <col min="337" max="337" width="3.140625" style="1" bestFit="1" customWidth="1"/>
    <col min="338" max="338" width="5.7109375" style="1" bestFit="1" customWidth="1"/>
    <col min="339" max="339" width="8.28515625" style="1" bestFit="1" customWidth="1"/>
    <col min="340" max="340" width="3.7109375" style="1" bestFit="1" customWidth="1"/>
    <col min="341" max="341" width="4.140625" style="1" bestFit="1" customWidth="1"/>
    <col min="342" max="342" width="3.140625" style="1" bestFit="1" customWidth="1"/>
    <col min="343" max="343" width="5.7109375" style="1" bestFit="1" customWidth="1"/>
    <col min="344" max="344" width="8.28515625" style="1" bestFit="1" customWidth="1"/>
    <col min="345" max="345" width="3.7109375" style="1" bestFit="1" customWidth="1"/>
    <col min="346" max="346" width="4.140625" style="1" bestFit="1" customWidth="1"/>
    <col min="347" max="347" width="3.140625" style="1" bestFit="1" customWidth="1"/>
    <col min="348" max="348" width="5.7109375" style="1" bestFit="1" customWidth="1"/>
    <col min="349" max="349" width="8.28515625" style="1" bestFit="1" customWidth="1"/>
    <col min="350" max="350" width="3.7109375" style="1" bestFit="1" customWidth="1"/>
    <col min="351" max="351" width="4.140625" style="1" bestFit="1" customWidth="1"/>
    <col min="352" max="352" width="3.140625" style="1" bestFit="1" customWidth="1"/>
    <col min="353" max="353" width="5.7109375" style="1" bestFit="1" customWidth="1"/>
    <col min="354" max="354" width="8.28515625" style="1" bestFit="1" customWidth="1"/>
    <col min="355" max="355" width="3.7109375" style="1" bestFit="1" customWidth="1"/>
    <col min="356" max="356" width="4.140625" style="1" bestFit="1" customWidth="1"/>
    <col min="357" max="357" width="3.140625" style="1" bestFit="1" customWidth="1"/>
    <col min="358" max="358" width="5.7109375" style="1" bestFit="1" customWidth="1"/>
    <col min="359" max="359" width="9.140625" style="1" bestFit="1" customWidth="1"/>
    <col min="360" max="360" width="3.7109375" style="1" bestFit="1" customWidth="1"/>
    <col min="361" max="361" width="4.140625" style="1" bestFit="1" customWidth="1"/>
    <col min="362" max="362" width="3.140625" style="1" bestFit="1" customWidth="1"/>
    <col min="363" max="363" width="5.7109375" style="1" bestFit="1" customWidth="1"/>
    <col min="364" max="364" width="8.28515625" style="1" bestFit="1" customWidth="1"/>
    <col min="365" max="365" width="3.7109375" style="1" bestFit="1" customWidth="1"/>
    <col min="366" max="366" width="4.140625" style="1" bestFit="1" customWidth="1"/>
    <col min="367" max="367" width="3.140625" style="1" bestFit="1" customWidth="1"/>
    <col min="368" max="368" width="5.7109375" style="1" bestFit="1" customWidth="1"/>
    <col min="369" max="369" width="8.28515625" style="1" bestFit="1" customWidth="1"/>
    <col min="370" max="370" width="3.7109375" style="1" bestFit="1" customWidth="1"/>
    <col min="371" max="371" width="4.140625" style="1" bestFit="1" customWidth="1"/>
    <col min="372" max="372" width="3.140625" style="1" bestFit="1" customWidth="1"/>
    <col min="373" max="373" width="5.7109375" style="1" bestFit="1" customWidth="1"/>
    <col min="374" max="374" width="8.28515625" style="1" bestFit="1" customWidth="1"/>
    <col min="375" max="375" width="3.7109375" style="1" bestFit="1" customWidth="1"/>
    <col min="376" max="376" width="4.140625" style="1" bestFit="1" customWidth="1"/>
    <col min="377" max="377" width="3.140625" style="1" bestFit="1" customWidth="1"/>
    <col min="378" max="378" width="5.7109375" style="1" bestFit="1" customWidth="1"/>
    <col min="379" max="379" width="8.28515625" style="1" bestFit="1" customWidth="1"/>
    <col min="380" max="380" width="3.7109375" style="1" bestFit="1" customWidth="1"/>
    <col min="381" max="381" width="4.140625" style="1" bestFit="1" customWidth="1"/>
    <col min="382" max="382" width="3.140625" style="1" bestFit="1" customWidth="1"/>
    <col min="383" max="383" width="5.7109375" style="1" bestFit="1" customWidth="1"/>
    <col min="384" max="384" width="8.28515625" style="1" bestFit="1" customWidth="1"/>
    <col min="385" max="385" width="3.7109375" style="1" bestFit="1" customWidth="1"/>
    <col min="386" max="386" width="4.140625" style="1" bestFit="1" customWidth="1"/>
    <col min="387" max="387" width="3.140625" style="1" bestFit="1" customWidth="1"/>
    <col min="388" max="388" width="5.7109375" style="1" bestFit="1" customWidth="1"/>
    <col min="389" max="389" width="8.28515625" style="1" bestFit="1" customWidth="1"/>
    <col min="390" max="390" width="3.7109375" style="1" bestFit="1" customWidth="1"/>
    <col min="391" max="391" width="4.140625" style="1" bestFit="1" customWidth="1"/>
    <col min="392" max="392" width="3.140625" style="1" bestFit="1" customWidth="1"/>
    <col min="393" max="393" width="5.7109375" style="1" bestFit="1" customWidth="1"/>
    <col min="394" max="394" width="8.28515625" style="1" bestFit="1" customWidth="1"/>
    <col min="395" max="395" width="3.7109375" style="1" bestFit="1" customWidth="1"/>
    <col min="396" max="396" width="4.140625" style="1" bestFit="1" customWidth="1"/>
    <col min="397" max="397" width="3.140625" style="1" bestFit="1" customWidth="1"/>
    <col min="398" max="398" width="5.7109375" style="1" bestFit="1" customWidth="1"/>
    <col min="399" max="399" width="8.28515625" style="1" bestFit="1" customWidth="1"/>
    <col min="400" max="400" width="3.7109375" style="1" bestFit="1" customWidth="1"/>
    <col min="401" max="401" width="4.140625" style="1" bestFit="1" customWidth="1"/>
    <col min="402" max="402" width="3.140625" style="1" bestFit="1" customWidth="1"/>
    <col min="403" max="403" width="5.7109375" style="1" bestFit="1" customWidth="1"/>
    <col min="404" max="404" width="8.28515625" style="1" bestFit="1" customWidth="1"/>
    <col min="405" max="405" width="3.7109375" style="1" bestFit="1" customWidth="1"/>
    <col min="406" max="406" width="4.140625" style="1" bestFit="1" customWidth="1"/>
    <col min="407" max="407" width="3.140625" style="1" bestFit="1" customWidth="1"/>
    <col min="408" max="408" width="5.7109375" style="1" bestFit="1" customWidth="1"/>
    <col min="409" max="409" width="8.28515625" style="1" bestFit="1" customWidth="1"/>
    <col min="410" max="410" width="3.7109375" style="1" bestFit="1" customWidth="1"/>
    <col min="411" max="411" width="4.140625" style="1" bestFit="1" customWidth="1"/>
    <col min="412" max="412" width="3.140625" style="1" bestFit="1" customWidth="1"/>
    <col min="413" max="413" width="5.7109375" style="1" bestFit="1" customWidth="1"/>
    <col min="414" max="414" width="8.28515625" style="1" bestFit="1" customWidth="1"/>
    <col min="415" max="415" width="3.7109375" style="1" bestFit="1" customWidth="1"/>
    <col min="416" max="416" width="4.140625" style="1" bestFit="1" customWidth="1"/>
    <col min="417" max="417" width="3.140625" style="1" bestFit="1" customWidth="1"/>
    <col min="418" max="418" width="5.7109375" style="1" bestFit="1" customWidth="1"/>
    <col min="419" max="419" width="8.28515625" style="1" bestFit="1" customWidth="1"/>
    <col min="420" max="420" width="3.7109375" style="1" bestFit="1" customWidth="1"/>
    <col min="421" max="421" width="4.140625" style="1" bestFit="1" customWidth="1"/>
    <col min="422" max="422" width="3.140625" style="1" bestFit="1" customWidth="1"/>
    <col min="423" max="423" width="5.7109375" style="1" bestFit="1" customWidth="1"/>
    <col min="424" max="424" width="8.28515625" style="1" bestFit="1" customWidth="1"/>
    <col min="425" max="425" width="3.7109375" style="1" bestFit="1" customWidth="1"/>
    <col min="426" max="426" width="4.140625" style="1" bestFit="1" customWidth="1"/>
    <col min="427" max="427" width="3.140625" style="1" bestFit="1" customWidth="1"/>
    <col min="428" max="428" width="5.7109375" style="1" bestFit="1" customWidth="1"/>
    <col min="429" max="429" width="8.28515625" style="1" bestFit="1" customWidth="1"/>
    <col min="430" max="430" width="3.7109375" style="1" bestFit="1" customWidth="1"/>
    <col min="431" max="431" width="4.140625" style="1" bestFit="1" customWidth="1"/>
    <col min="432" max="432" width="3.140625" style="1" bestFit="1" customWidth="1"/>
    <col min="433" max="433" width="5.7109375" style="1" bestFit="1" customWidth="1"/>
    <col min="434" max="434" width="8.28515625" style="1" bestFit="1" customWidth="1"/>
    <col min="435" max="435" width="3.7109375" style="1" bestFit="1" customWidth="1"/>
    <col min="436" max="436" width="4.140625" style="1" bestFit="1" customWidth="1"/>
    <col min="437" max="437" width="3.140625" style="1" bestFit="1" customWidth="1"/>
    <col min="438" max="438" width="5.7109375" style="1" bestFit="1" customWidth="1"/>
    <col min="439" max="439" width="9.140625" style="1" bestFit="1" customWidth="1"/>
    <col min="440" max="440" width="3.7109375" style="1" bestFit="1" customWidth="1"/>
    <col min="441" max="441" width="4.140625" style="1" bestFit="1" customWidth="1"/>
    <col min="442" max="442" width="3.140625" style="1" bestFit="1" customWidth="1"/>
    <col min="443" max="443" width="5.7109375" style="1" bestFit="1" customWidth="1"/>
    <col min="444" max="444" width="8.28515625" style="1" bestFit="1" customWidth="1"/>
    <col min="445" max="445" width="3.7109375" style="1" bestFit="1" customWidth="1"/>
    <col min="446" max="446" width="4.140625" style="1" bestFit="1" customWidth="1"/>
    <col min="447" max="447" width="3.140625" style="1" bestFit="1" customWidth="1"/>
    <col min="448" max="448" width="5.7109375" style="1" bestFit="1" customWidth="1"/>
    <col min="449" max="449" width="8.28515625" style="1" bestFit="1" customWidth="1"/>
    <col min="450" max="450" width="3.7109375" style="1" bestFit="1" customWidth="1"/>
    <col min="451" max="451" width="4.140625" style="1" bestFit="1" customWidth="1"/>
    <col min="452" max="452" width="3.140625" style="1" bestFit="1" customWidth="1"/>
    <col min="453" max="453" width="5.7109375" style="1" bestFit="1" customWidth="1"/>
    <col min="454" max="454" width="9.140625" style="1" bestFit="1" customWidth="1"/>
    <col min="455" max="455" width="3.7109375" style="1" bestFit="1" customWidth="1"/>
    <col min="456" max="456" width="4.140625" style="1" bestFit="1" customWidth="1"/>
    <col min="457" max="457" width="3.140625" style="1" bestFit="1" customWidth="1"/>
    <col min="458" max="458" width="5.7109375" style="1" bestFit="1" customWidth="1"/>
    <col min="459" max="459" width="9.140625" style="1" bestFit="1" customWidth="1"/>
    <col min="460" max="460" width="3.7109375" style="1" bestFit="1" customWidth="1"/>
    <col min="461" max="461" width="4.140625" style="1" bestFit="1" customWidth="1"/>
    <col min="462" max="462" width="3.140625" style="1" bestFit="1" customWidth="1"/>
    <col min="463" max="463" width="5.7109375" style="1" bestFit="1" customWidth="1"/>
    <col min="464" max="464" width="9.140625" style="1" bestFit="1" customWidth="1"/>
    <col min="465" max="465" width="3.7109375" style="1" bestFit="1" customWidth="1"/>
    <col min="466" max="466" width="4.140625" style="1" bestFit="1" customWidth="1"/>
    <col min="467" max="467" width="3.140625" style="1" bestFit="1" customWidth="1"/>
    <col min="468" max="468" width="5.7109375" style="1" bestFit="1" customWidth="1"/>
    <col min="469" max="469" width="8.28515625" style="1" bestFit="1" customWidth="1"/>
    <col min="470" max="470" width="3.7109375" style="1" bestFit="1" customWidth="1"/>
    <col min="471" max="471" width="4.140625" style="1" bestFit="1" customWidth="1"/>
    <col min="472" max="472" width="3.140625" style="1" bestFit="1" customWidth="1"/>
    <col min="473" max="473" width="5.7109375" style="1" bestFit="1" customWidth="1"/>
    <col min="474" max="474" width="7.42578125" style="1" bestFit="1" customWidth="1"/>
    <col min="475" max="475" width="3.7109375" style="1" bestFit="1" customWidth="1"/>
    <col min="476" max="476" width="4.140625" style="1" bestFit="1" customWidth="1"/>
    <col min="477" max="477" width="3.140625" style="1" bestFit="1" customWidth="1"/>
    <col min="478" max="478" width="5.7109375" style="1" bestFit="1" customWidth="1"/>
    <col min="479" max="479" width="9.140625" style="1" bestFit="1" customWidth="1"/>
    <col min="480" max="480" width="3.7109375" style="1" bestFit="1" customWidth="1"/>
    <col min="481" max="481" width="4.140625" style="1" bestFit="1" customWidth="1"/>
    <col min="482" max="482" width="3.140625" style="1" bestFit="1" customWidth="1"/>
    <col min="483" max="483" width="5.7109375" style="1" bestFit="1" customWidth="1"/>
    <col min="484" max="484" width="8.28515625" style="1" bestFit="1" customWidth="1"/>
    <col min="485" max="485" width="3.7109375" style="1" bestFit="1" customWidth="1"/>
    <col min="486" max="486" width="4.140625" style="1" bestFit="1" customWidth="1"/>
    <col min="487" max="487" width="3.140625" style="1" bestFit="1" customWidth="1"/>
    <col min="488" max="488" width="5.7109375" style="1" bestFit="1" customWidth="1"/>
    <col min="489" max="489" width="9.140625" style="1" bestFit="1" customWidth="1"/>
    <col min="490" max="490" width="3.7109375" style="1" bestFit="1" customWidth="1"/>
    <col min="491" max="491" width="4.140625" style="1" bestFit="1" customWidth="1"/>
    <col min="492" max="492" width="3.140625" style="1" bestFit="1" customWidth="1"/>
    <col min="493" max="493" width="5.7109375" style="1" bestFit="1" customWidth="1"/>
    <col min="494" max="494" width="9.140625" style="1" bestFit="1" customWidth="1"/>
    <col min="495" max="495" width="3.7109375" style="1" bestFit="1" customWidth="1"/>
    <col min="496" max="496" width="4.140625" style="1" bestFit="1" customWidth="1"/>
    <col min="497" max="497" width="3.140625" style="1" bestFit="1" customWidth="1"/>
    <col min="498" max="498" width="5.7109375" style="1" bestFit="1" customWidth="1"/>
    <col min="499" max="499" width="8.28515625" style="1" bestFit="1" customWidth="1"/>
    <col min="500" max="500" width="3.7109375" style="1" bestFit="1" customWidth="1"/>
    <col min="501" max="501" width="4.140625" style="1" bestFit="1" customWidth="1"/>
    <col min="502" max="502" width="3.140625" style="1" bestFit="1" customWidth="1"/>
    <col min="503" max="503" width="5.7109375" style="1" bestFit="1" customWidth="1"/>
    <col min="504" max="504" width="8.28515625" style="1" bestFit="1" customWidth="1"/>
    <col min="505" max="505" width="3.7109375" style="1" bestFit="1" customWidth="1"/>
    <col min="506" max="506" width="4.140625" style="1" bestFit="1" customWidth="1"/>
    <col min="507" max="507" width="3.140625" style="1" bestFit="1" customWidth="1"/>
    <col min="508" max="508" width="5.7109375" style="1" bestFit="1" customWidth="1"/>
    <col min="509" max="509" width="8.28515625" style="1" bestFit="1" customWidth="1"/>
    <col min="510" max="510" width="3.7109375" style="1" bestFit="1" customWidth="1"/>
    <col min="511" max="511" width="4.140625" style="1" bestFit="1" customWidth="1"/>
    <col min="512" max="512" width="3.140625" style="1" bestFit="1" customWidth="1"/>
    <col min="513" max="513" width="5.7109375" style="1" bestFit="1" customWidth="1"/>
    <col min="514" max="514" width="8.28515625" style="1" bestFit="1" customWidth="1"/>
    <col min="515" max="515" width="3.7109375" style="1" bestFit="1" customWidth="1"/>
    <col min="516" max="516" width="4.140625" style="1" bestFit="1" customWidth="1"/>
    <col min="517" max="517" width="3.140625" style="1" bestFit="1" customWidth="1"/>
    <col min="518" max="518" width="5.7109375" style="1" bestFit="1" customWidth="1"/>
    <col min="519" max="519" width="8.28515625" style="1" bestFit="1" customWidth="1"/>
    <col min="520" max="520" width="3.7109375" style="1" bestFit="1" customWidth="1"/>
    <col min="521" max="521" width="4.140625" style="1" bestFit="1" customWidth="1"/>
    <col min="522" max="522" width="3.140625" style="1" bestFit="1" customWidth="1"/>
    <col min="523" max="523" width="5.7109375" style="1" bestFit="1" customWidth="1"/>
    <col min="524" max="524" width="7.42578125" style="1" bestFit="1" customWidth="1"/>
    <col min="525" max="525" width="3.7109375" style="1" bestFit="1" customWidth="1"/>
    <col min="526" max="526" width="4.140625" style="1" bestFit="1" customWidth="1"/>
    <col min="527" max="527" width="3.140625" style="1" bestFit="1" customWidth="1"/>
    <col min="528" max="528" width="7.42578125" style="1" bestFit="1" customWidth="1"/>
    <col min="529" max="529" width="8.28515625" style="1" bestFit="1" customWidth="1"/>
    <col min="530" max="530" width="3.7109375" style="1" bestFit="1" customWidth="1"/>
    <col min="531" max="531" width="4.140625" style="1" bestFit="1" customWidth="1"/>
    <col min="532" max="532" width="3.140625" style="1" bestFit="1" customWidth="1"/>
    <col min="533" max="533" width="7.42578125" style="1" bestFit="1" customWidth="1"/>
    <col min="534" max="534" width="9.140625" style="1" bestFit="1" customWidth="1"/>
    <col min="535" max="535" width="3.7109375" style="1" bestFit="1" customWidth="1"/>
    <col min="536" max="536" width="4.140625" style="1" bestFit="1" customWidth="1"/>
    <col min="537" max="537" width="3.140625" style="1" bestFit="1" customWidth="1"/>
    <col min="538" max="538" width="7.42578125" style="1" bestFit="1" customWidth="1"/>
    <col min="539" max="539" width="8.28515625" style="1" bestFit="1" customWidth="1"/>
    <col min="540" max="540" width="3.7109375" style="1" bestFit="1" customWidth="1"/>
    <col min="541" max="541" width="4.140625" style="1" bestFit="1" customWidth="1"/>
    <col min="542" max="542" width="3.140625" style="1" bestFit="1" customWidth="1"/>
    <col min="543" max="543" width="5.7109375" style="1" bestFit="1" customWidth="1"/>
    <col min="544" max="544" width="8.28515625" style="1" bestFit="1" customWidth="1"/>
    <col min="545" max="545" width="3.7109375" style="1" bestFit="1" customWidth="1"/>
    <col min="546" max="546" width="4.140625" style="1" bestFit="1" customWidth="1"/>
    <col min="547" max="547" width="3.140625" style="1" bestFit="1" customWidth="1"/>
    <col min="548" max="548" width="5.7109375" style="1" bestFit="1" customWidth="1"/>
    <col min="549" max="549" width="8.28515625" style="1" bestFit="1" customWidth="1"/>
    <col min="550" max="550" width="3.7109375" style="1" bestFit="1" customWidth="1"/>
    <col min="551" max="551" width="4.140625" style="1" bestFit="1" customWidth="1"/>
    <col min="552" max="552" width="3.140625" style="1" bestFit="1" customWidth="1"/>
    <col min="553" max="553" width="5.7109375" style="1" bestFit="1" customWidth="1"/>
    <col min="554" max="554" width="8.28515625" style="1" bestFit="1" customWidth="1"/>
    <col min="555" max="555" width="3.7109375" style="1" bestFit="1" customWidth="1"/>
    <col min="556" max="556" width="4.140625" style="1" bestFit="1" customWidth="1"/>
    <col min="557" max="557" width="3.140625" style="1" bestFit="1" customWidth="1"/>
    <col min="558" max="558" width="5.7109375" style="1" bestFit="1" customWidth="1"/>
    <col min="559" max="559" width="8.28515625" style="1" bestFit="1" customWidth="1"/>
    <col min="560" max="560" width="3.7109375" style="1" bestFit="1" customWidth="1"/>
    <col min="561" max="561" width="4.140625" style="1" bestFit="1" customWidth="1"/>
    <col min="562" max="562" width="3.140625" style="1" bestFit="1" customWidth="1"/>
    <col min="563" max="563" width="5.7109375" style="1" bestFit="1" customWidth="1"/>
    <col min="564" max="564" width="8.28515625" style="1" bestFit="1" customWidth="1"/>
    <col min="565" max="565" width="3.7109375" style="1" bestFit="1" customWidth="1"/>
    <col min="566" max="566" width="4.140625" style="1" bestFit="1" customWidth="1"/>
    <col min="567" max="567" width="3.140625" style="1" bestFit="1" customWidth="1"/>
    <col min="568" max="568" width="5.7109375" style="1" bestFit="1" customWidth="1"/>
    <col min="569" max="569" width="9.140625" style="1" bestFit="1" customWidth="1"/>
    <col min="570" max="570" width="3.7109375" style="1" bestFit="1" customWidth="1"/>
    <col min="571" max="571" width="4.140625" style="1" bestFit="1" customWidth="1"/>
    <col min="572" max="572" width="3.140625" style="1" bestFit="1" customWidth="1"/>
    <col min="573" max="573" width="5.7109375" style="1" bestFit="1" customWidth="1"/>
    <col min="574" max="574" width="9.140625" style="1" bestFit="1" customWidth="1"/>
    <col min="575" max="575" width="3.7109375" style="1" bestFit="1" customWidth="1"/>
    <col min="576" max="576" width="4.140625" style="1" bestFit="1" customWidth="1"/>
    <col min="577" max="577" width="3.140625" style="1" bestFit="1" customWidth="1"/>
    <col min="578" max="578" width="5.7109375" style="1" bestFit="1" customWidth="1"/>
    <col min="579" max="579" width="8.28515625" style="1" bestFit="1" customWidth="1"/>
    <col min="580" max="580" width="3.7109375" style="1" bestFit="1" customWidth="1"/>
    <col min="581" max="581" width="4.140625" style="1" bestFit="1" customWidth="1"/>
    <col min="582" max="582" width="3.140625" style="1" bestFit="1" customWidth="1"/>
    <col min="583" max="583" width="5.7109375" style="1" bestFit="1" customWidth="1"/>
    <col min="584" max="584" width="9.140625" style="1" bestFit="1" customWidth="1"/>
    <col min="585" max="585" width="3.7109375" style="1" bestFit="1" customWidth="1"/>
    <col min="586" max="586" width="4.140625" style="1" bestFit="1" customWidth="1"/>
    <col min="587" max="587" width="3.140625" style="1" bestFit="1" customWidth="1"/>
    <col min="588" max="588" width="5.7109375" style="1" bestFit="1" customWidth="1"/>
    <col min="589" max="589" width="9.140625" style="1" bestFit="1" customWidth="1"/>
    <col min="590" max="590" width="3.7109375" style="1" bestFit="1" customWidth="1"/>
    <col min="591" max="591" width="4.140625" style="1" bestFit="1" customWidth="1"/>
    <col min="592" max="592" width="3.140625" style="1" bestFit="1" customWidth="1"/>
    <col min="593" max="593" width="5.7109375" style="1" bestFit="1" customWidth="1"/>
    <col min="594" max="594" width="8.28515625" style="1" bestFit="1" customWidth="1"/>
    <col min="595" max="595" width="3.7109375" style="1" bestFit="1" customWidth="1"/>
    <col min="596" max="596" width="4.140625" style="1" bestFit="1" customWidth="1"/>
    <col min="597" max="597" width="3.140625" style="1" bestFit="1" customWidth="1"/>
    <col min="598" max="598" width="5.7109375" style="1" bestFit="1" customWidth="1"/>
    <col min="599" max="599" width="9.140625" style="1" bestFit="1" customWidth="1"/>
    <col min="600" max="600" width="3.7109375" style="1" bestFit="1" customWidth="1"/>
    <col min="601" max="601" width="4.140625" style="1" bestFit="1" customWidth="1"/>
    <col min="602" max="602" width="3.140625" style="1" bestFit="1" customWidth="1"/>
    <col min="603" max="603" width="5.7109375" style="1" bestFit="1" customWidth="1"/>
    <col min="604" max="604" width="8.28515625" style="1" bestFit="1" customWidth="1"/>
    <col min="605" max="605" width="3.7109375" style="1" bestFit="1" customWidth="1"/>
    <col min="606" max="606" width="4.140625" style="1" bestFit="1" customWidth="1"/>
    <col min="607" max="607" width="3.140625" style="1" bestFit="1" customWidth="1"/>
    <col min="608" max="608" width="5.7109375" style="1" bestFit="1" customWidth="1"/>
    <col min="609" max="609" width="8.28515625" style="1" bestFit="1" customWidth="1"/>
    <col min="610" max="610" width="3.7109375" style="1" bestFit="1" customWidth="1"/>
    <col min="611" max="611" width="4.140625" style="1" bestFit="1" customWidth="1"/>
    <col min="612" max="612" width="3.140625" style="1" bestFit="1" customWidth="1"/>
    <col min="613" max="613" width="5.7109375" style="1" bestFit="1" customWidth="1"/>
    <col min="614" max="614" width="8.28515625" style="1" bestFit="1" customWidth="1"/>
    <col min="615" max="615" width="3.7109375" style="1" bestFit="1" customWidth="1"/>
    <col min="616" max="616" width="4.140625" style="1" bestFit="1" customWidth="1"/>
    <col min="617" max="617" width="3.140625" style="1" bestFit="1" customWidth="1"/>
    <col min="618" max="618" width="10.28515625" style="1" bestFit="1" customWidth="1"/>
    <col min="619" max="619" width="8.28515625" style="1" bestFit="1" customWidth="1"/>
    <col min="620" max="620" width="3.7109375" style="1" bestFit="1" customWidth="1"/>
    <col min="621" max="621" width="4.140625" style="1" bestFit="1" customWidth="1"/>
    <col min="622" max="622" width="3.140625" style="1" bestFit="1" customWidth="1"/>
    <col min="623" max="623" width="5.7109375" style="1" bestFit="1" customWidth="1"/>
    <col min="624" max="624" width="8.28515625" style="1" bestFit="1" customWidth="1"/>
    <col min="625" max="625" width="3.7109375" style="1" bestFit="1" customWidth="1"/>
    <col min="626" max="626" width="4.140625" style="1" bestFit="1" customWidth="1"/>
    <col min="627" max="627" width="3.140625" style="1" bestFit="1" customWidth="1"/>
    <col min="628" max="628" width="5.7109375" style="1" bestFit="1" customWidth="1"/>
    <col min="629" max="629" width="8.28515625" style="1" bestFit="1" customWidth="1"/>
    <col min="630" max="630" width="3.7109375" style="1" bestFit="1" customWidth="1"/>
    <col min="631" max="631" width="4.140625" style="1" bestFit="1" customWidth="1"/>
    <col min="632" max="632" width="3.140625" style="1" bestFit="1" customWidth="1"/>
    <col min="633" max="633" width="5.7109375" style="1" bestFit="1" customWidth="1"/>
    <col min="634" max="634" width="9.140625" style="1" bestFit="1" customWidth="1"/>
    <col min="635" max="635" width="3.7109375" style="1" bestFit="1" customWidth="1"/>
    <col min="636" max="636" width="4.140625" style="1" bestFit="1" customWidth="1"/>
    <col min="637" max="637" width="3.140625" style="1" bestFit="1" customWidth="1"/>
    <col min="638" max="638" width="5.7109375" style="1" bestFit="1" customWidth="1"/>
    <col min="639" max="639" width="8.28515625" style="1" bestFit="1" customWidth="1"/>
    <col min="640" max="640" width="3.7109375" style="1" bestFit="1" customWidth="1"/>
    <col min="641" max="641" width="4.140625" style="1" bestFit="1" customWidth="1"/>
    <col min="642" max="642" width="3.140625" style="1" bestFit="1" customWidth="1"/>
    <col min="643" max="643" width="5.7109375" style="1" bestFit="1" customWidth="1"/>
    <col min="644" max="644" width="8.28515625" style="1" bestFit="1" customWidth="1"/>
    <col min="645" max="645" width="3.7109375" style="1" bestFit="1" customWidth="1"/>
    <col min="646" max="646" width="4.140625" style="1" bestFit="1" customWidth="1"/>
    <col min="647" max="647" width="3.140625" style="1" bestFit="1" customWidth="1"/>
    <col min="648" max="648" width="5.7109375" style="1" bestFit="1" customWidth="1"/>
    <col min="649" max="649" width="9.140625" style="1" bestFit="1" customWidth="1"/>
    <col min="650" max="650" width="3.7109375" style="1" bestFit="1" customWidth="1"/>
    <col min="651" max="651" width="4.140625" style="1" bestFit="1" customWidth="1"/>
    <col min="652" max="652" width="3.140625" style="1" bestFit="1" customWidth="1"/>
    <col min="653" max="653" width="5.7109375" style="1" bestFit="1" customWidth="1"/>
    <col min="654" max="654" width="9.140625" style="1" bestFit="1" customWidth="1"/>
    <col min="655" max="655" width="3.7109375" style="1" bestFit="1" customWidth="1"/>
    <col min="656" max="656" width="4.140625" style="1" bestFit="1" customWidth="1"/>
    <col min="657" max="657" width="3.140625" style="1" bestFit="1" customWidth="1"/>
    <col min="658" max="658" width="5.7109375" style="1" bestFit="1" customWidth="1"/>
    <col min="659" max="659" width="8.28515625" style="1" bestFit="1" customWidth="1"/>
    <col min="660" max="660" width="3.7109375" style="1" bestFit="1" customWidth="1"/>
    <col min="661" max="661" width="4.140625" style="1" bestFit="1" customWidth="1"/>
    <col min="662" max="662" width="3.140625" style="1" bestFit="1" customWidth="1"/>
    <col min="663" max="663" width="5.7109375" style="1" bestFit="1" customWidth="1"/>
    <col min="664" max="664" width="9.140625" style="1" bestFit="1" customWidth="1"/>
    <col min="665" max="665" width="3.7109375" style="1" bestFit="1" customWidth="1"/>
    <col min="666" max="666" width="4.140625" style="1" bestFit="1" customWidth="1"/>
    <col min="667" max="667" width="3.140625" style="1" bestFit="1" customWidth="1"/>
    <col min="668" max="668" width="5.7109375" style="1" bestFit="1" customWidth="1"/>
    <col min="669" max="669" width="9.140625" style="1" bestFit="1" customWidth="1"/>
    <col min="670" max="670" width="3.7109375" style="1" bestFit="1" customWidth="1"/>
    <col min="671" max="671" width="4.140625" style="1" bestFit="1" customWidth="1"/>
    <col min="672" max="672" width="3.140625" style="1" bestFit="1" customWidth="1"/>
    <col min="673" max="673" width="5.7109375" style="1" bestFit="1" customWidth="1"/>
    <col min="674" max="674" width="8.28515625" style="1" bestFit="1" customWidth="1"/>
    <col min="675" max="675" width="3.7109375" style="1" bestFit="1" customWidth="1"/>
    <col min="676" max="676" width="4.140625" style="1" bestFit="1" customWidth="1"/>
    <col min="677" max="677" width="3.140625" style="1" bestFit="1" customWidth="1"/>
    <col min="678" max="678" width="5.7109375" style="1" bestFit="1" customWidth="1"/>
    <col min="679" max="679" width="7.42578125" style="1" bestFit="1" customWidth="1"/>
    <col min="680" max="680" width="3.7109375" style="1" bestFit="1" customWidth="1"/>
    <col min="681" max="681" width="4.140625" style="1" bestFit="1" customWidth="1"/>
    <col min="682" max="682" width="3.140625" style="1" bestFit="1" customWidth="1"/>
    <col min="683" max="683" width="5.7109375" style="1" bestFit="1" customWidth="1"/>
    <col min="684" max="684" width="8.28515625" style="1" bestFit="1" customWidth="1"/>
    <col min="685" max="685" width="3.7109375" style="1" bestFit="1" customWidth="1"/>
    <col min="686" max="686" width="4.140625" style="1" bestFit="1" customWidth="1"/>
    <col min="687" max="687" width="3.140625" style="1" bestFit="1" customWidth="1"/>
    <col min="688" max="688" width="5.7109375" style="1" bestFit="1" customWidth="1"/>
    <col min="689" max="689" width="9.140625" style="1" bestFit="1" customWidth="1"/>
    <col min="690" max="690" width="3.7109375" style="1" bestFit="1" customWidth="1"/>
    <col min="691" max="691" width="4.140625" style="1" bestFit="1" customWidth="1"/>
    <col min="692" max="692" width="3.140625" style="1" bestFit="1" customWidth="1"/>
    <col min="693" max="693" width="5.7109375" style="1" bestFit="1" customWidth="1"/>
    <col min="694" max="694" width="8.28515625" style="1" bestFit="1" customWidth="1"/>
    <col min="695" max="695" width="3.7109375" style="1" bestFit="1" customWidth="1"/>
    <col min="696" max="696" width="4.140625" style="1" bestFit="1" customWidth="1"/>
    <col min="697" max="697" width="3.140625" style="1" bestFit="1" customWidth="1"/>
    <col min="698" max="698" width="5.7109375" style="1" bestFit="1" customWidth="1"/>
    <col min="699" max="699" width="9.140625" style="1" bestFit="1" customWidth="1"/>
    <col min="700" max="700" width="3.7109375" style="1" bestFit="1" customWidth="1"/>
    <col min="701" max="701" width="4.140625" style="1" bestFit="1" customWidth="1"/>
    <col min="702" max="702" width="3.140625" style="1" bestFit="1" customWidth="1"/>
    <col min="703" max="703" width="5.7109375" style="1" bestFit="1" customWidth="1"/>
    <col min="704" max="704" width="9.140625" style="1" bestFit="1" customWidth="1"/>
    <col min="705" max="705" width="3.7109375" style="1" bestFit="1" customWidth="1"/>
    <col min="706" max="706" width="4.140625" style="1" bestFit="1" customWidth="1"/>
    <col min="707" max="707" width="3.140625" style="1" bestFit="1" customWidth="1"/>
    <col min="708" max="708" width="5.7109375" style="1" bestFit="1" customWidth="1"/>
    <col min="709" max="709" width="6.5703125" style="1" bestFit="1" customWidth="1"/>
    <col min="710" max="710" width="3.7109375" style="1" bestFit="1" customWidth="1"/>
    <col min="711" max="711" width="4.140625" style="1" bestFit="1" customWidth="1"/>
    <col min="712" max="712" width="3.140625" style="1" bestFit="1" customWidth="1"/>
    <col min="713" max="713" width="5.7109375" style="1" bestFit="1" customWidth="1"/>
    <col min="714" max="714" width="9.140625" style="1" bestFit="1" customWidth="1"/>
    <col min="715" max="715" width="7.140625" style="1" bestFit="1" customWidth="1"/>
    <col min="716" max="716" width="4.140625" style="1" bestFit="1" customWidth="1"/>
    <col min="717" max="717" width="3.140625" style="1" bestFit="1" customWidth="1"/>
    <col min="718" max="718" width="5.7109375" style="1" bestFit="1" customWidth="1"/>
    <col min="719" max="719" width="7.42578125" style="1" bestFit="1" customWidth="1"/>
    <col min="720" max="720" width="3.7109375" style="1" bestFit="1" customWidth="1"/>
    <col min="721" max="721" width="4.140625" style="1" bestFit="1" customWidth="1"/>
    <col min="722" max="722" width="3.140625" style="1" bestFit="1" customWidth="1"/>
    <col min="723" max="723" width="7" style="1" bestFit="1" customWidth="1"/>
    <col min="724" max="724" width="7.42578125" style="1" bestFit="1" customWidth="1"/>
    <col min="725" max="725" width="3.7109375" style="1" bestFit="1" customWidth="1"/>
    <col min="726" max="726" width="4.140625" style="1" bestFit="1" customWidth="1"/>
    <col min="727" max="727" width="3.140625" style="1" bestFit="1" customWidth="1"/>
    <col min="728" max="728" width="7" style="1" bestFit="1" customWidth="1"/>
    <col min="729" max="729" width="8.28515625" style="1" bestFit="1" customWidth="1"/>
    <col min="730" max="730" width="3.7109375" style="1" bestFit="1" customWidth="1"/>
    <col min="731" max="731" width="4.140625" style="1" bestFit="1" customWidth="1"/>
    <col min="732" max="732" width="3.140625" style="1" bestFit="1" customWidth="1"/>
    <col min="733" max="733" width="5.7109375" style="1" bestFit="1" customWidth="1"/>
    <col min="734" max="734" width="8.28515625" style="1" bestFit="1" customWidth="1"/>
    <col min="735" max="735" width="3.7109375" style="1" bestFit="1" customWidth="1"/>
    <col min="736" max="736" width="4.140625" style="1" bestFit="1" customWidth="1"/>
    <col min="737" max="737" width="3.140625" style="1" bestFit="1" customWidth="1"/>
    <col min="738" max="738" width="5.7109375" style="1" bestFit="1" customWidth="1"/>
    <col min="739" max="739" width="8.28515625" style="1" bestFit="1" customWidth="1"/>
    <col min="740" max="740" width="3.7109375" style="1" bestFit="1" customWidth="1"/>
    <col min="741" max="741" width="4.140625" style="1" bestFit="1" customWidth="1"/>
    <col min="742" max="742" width="3.140625" style="1" bestFit="1" customWidth="1"/>
    <col min="743" max="743" width="5.7109375" style="1" bestFit="1" customWidth="1"/>
    <col min="744" max="744" width="8.28515625" style="1" bestFit="1" customWidth="1"/>
    <col min="745" max="745" width="3.7109375" style="1" bestFit="1" customWidth="1"/>
    <col min="746" max="746" width="4.140625" style="1" bestFit="1" customWidth="1"/>
    <col min="747" max="747" width="3.140625" style="1" bestFit="1" customWidth="1"/>
    <col min="748" max="748" width="5.7109375" style="1" bestFit="1" customWidth="1"/>
    <col min="749" max="749" width="8.28515625" style="1" bestFit="1" customWidth="1"/>
    <col min="750" max="750" width="3.7109375" style="1" bestFit="1" customWidth="1"/>
    <col min="751" max="751" width="4.140625" style="1" bestFit="1" customWidth="1"/>
    <col min="752" max="752" width="3.140625" style="1" bestFit="1" customWidth="1"/>
    <col min="753" max="753" width="5.7109375" style="1" bestFit="1" customWidth="1"/>
    <col min="754" max="754" width="8.28515625" style="1" bestFit="1" customWidth="1"/>
    <col min="755" max="755" width="3.7109375" style="1" bestFit="1" customWidth="1"/>
    <col min="756" max="756" width="4.140625" style="1" bestFit="1" customWidth="1"/>
    <col min="757" max="757" width="3.140625" style="1" bestFit="1" customWidth="1"/>
    <col min="758" max="758" width="5.7109375" style="1" bestFit="1" customWidth="1"/>
    <col min="759" max="759" width="8.28515625" style="1" bestFit="1" customWidth="1"/>
    <col min="760" max="760" width="3.7109375" style="1" bestFit="1" customWidth="1"/>
    <col min="761" max="761" width="4.140625" style="1" bestFit="1" customWidth="1"/>
    <col min="762" max="762" width="3.140625" style="1" bestFit="1" customWidth="1"/>
    <col min="763" max="763" width="5.7109375" style="1" bestFit="1" customWidth="1"/>
    <col min="764" max="764" width="8.28515625" style="1" bestFit="1" customWidth="1"/>
    <col min="765" max="765" width="5.140625" style="1" bestFit="1" customWidth="1"/>
    <col min="766" max="766" width="4.140625" style="1" bestFit="1" customWidth="1"/>
    <col min="767" max="767" width="3.140625" style="1" bestFit="1" customWidth="1"/>
    <col min="768" max="768" width="5.7109375" style="1" bestFit="1" customWidth="1"/>
    <col min="769" max="769" width="8.28515625" style="1" bestFit="1" customWidth="1"/>
    <col min="770" max="770" width="5.140625" style="1" bestFit="1" customWidth="1"/>
    <col min="771" max="771" width="4.140625" style="1" bestFit="1" customWidth="1"/>
    <col min="772" max="772" width="3.140625" style="1" bestFit="1" customWidth="1"/>
    <col min="773" max="773" width="5.7109375" style="1" bestFit="1" customWidth="1"/>
    <col min="774" max="774" width="8.28515625" style="1" bestFit="1" customWidth="1"/>
    <col min="775" max="775" width="5.140625" style="1" bestFit="1" customWidth="1"/>
    <col min="776" max="776" width="4.140625" style="1" bestFit="1" customWidth="1"/>
    <col min="777" max="777" width="3.140625" style="1" bestFit="1" customWidth="1"/>
    <col min="778" max="778" width="5.7109375" style="1" bestFit="1" customWidth="1"/>
    <col min="779" max="779" width="8.28515625" style="1" bestFit="1" customWidth="1"/>
    <col min="780" max="780" width="3.7109375" style="1" bestFit="1" customWidth="1"/>
    <col min="781" max="781" width="4.140625" style="1" bestFit="1" customWidth="1"/>
    <col min="782" max="782" width="3.140625" style="1" bestFit="1" customWidth="1"/>
    <col min="783" max="783" width="5.7109375" style="1" bestFit="1" customWidth="1"/>
    <col min="784" max="784" width="8.28515625" style="1" bestFit="1" customWidth="1"/>
    <col min="785" max="785" width="3.7109375" style="1" bestFit="1" customWidth="1"/>
    <col min="786" max="786" width="4.140625" style="1" bestFit="1" customWidth="1"/>
    <col min="787" max="787" width="3.140625" style="1" bestFit="1" customWidth="1"/>
    <col min="788" max="788" width="5.7109375" style="1" bestFit="1" customWidth="1"/>
    <col min="789" max="789" width="8.28515625" style="1" bestFit="1" customWidth="1"/>
    <col min="790" max="790" width="3.7109375" style="1" bestFit="1" customWidth="1"/>
    <col min="791" max="791" width="4.140625" style="1" bestFit="1" customWidth="1"/>
    <col min="792" max="792" width="3.140625" style="1" bestFit="1" customWidth="1"/>
    <col min="793" max="793" width="5.7109375" style="1" bestFit="1" customWidth="1"/>
    <col min="794" max="794" width="8.28515625" style="1" bestFit="1" customWidth="1"/>
    <col min="795" max="795" width="4.42578125" style="1" bestFit="1" customWidth="1"/>
    <col min="796" max="796" width="4.140625" style="1" bestFit="1" customWidth="1"/>
    <col min="797" max="797" width="3.140625" style="1" bestFit="1" customWidth="1"/>
    <col min="798" max="798" width="5.7109375" style="1" bestFit="1" customWidth="1"/>
    <col min="799" max="799" width="8.28515625" style="1" bestFit="1" customWidth="1"/>
    <col min="800" max="800" width="4.42578125" style="1" bestFit="1" customWidth="1"/>
    <col min="801" max="801" width="4.140625" style="1" bestFit="1" customWidth="1"/>
    <col min="802" max="802" width="3.140625" style="1" bestFit="1" customWidth="1"/>
    <col min="803" max="803" width="5.7109375" style="1" bestFit="1" customWidth="1"/>
    <col min="804" max="804" width="8.28515625" style="1" bestFit="1" customWidth="1"/>
    <col min="805" max="805" width="4.42578125" style="1" bestFit="1" customWidth="1"/>
    <col min="806" max="806" width="4.140625" style="1" bestFit="1" customWidth="1"/>
    <col min="807" max="807" width="3.140625" style="1" bestFit="1" customWidth="1"/>
    <col min="808" max="808" width="5.7109375" style="1" bestFit="1" customWidth="1"/>
    <col min="809" max="809" width="9.140625" style="1" bestFit="1" customWidth="1"/>
    <col min="810" max="810" width="4.42578125" style="1" bestFit="1" customWidth="1"/>
    <col min="811" max="811" width="4.140625" style="1" bestFit="1" customWidth="1"/>
    <col min="812" max="812" width="3.140625" style="1" bestFit="1" customWidth="1"/>
    <col min="813" max="813" width="5.7109375" style="1" bestFit="1" customWidth="1"/>
    <col min="814" max="814" width="8.28515625" style="1" bestFit="1" customWidth="1"/>
    <col min="815" max="815" width="3.7109375" style="1" bestFit="1" customWidth="1"/>
    <col min="816" max="816" width="4.140625" style="1" bestFit="1" customWidth="1"/>
    <col min="817" max="817" width="3.140625" style="1" bestFit="1" customWidth="1"/>
    <col min="818" max="818" width="5.7109375" style="1" bestFit="1" customWidth="1"/>
    <col min="819" max="819" width="8.28515625" style="1" bestFit="1" customWidth="1"/>
    <col min="820" max="820" width="3.7109375" style="1" bestFit="1" customWidth="1"/>
    <col min="821" max="821" width="4.140625" style="1" bestFit="1" customWidth="1"/>
    <col min="822" max="822" width="3.140625" style="1" bestFit="1" customWidth="1"/>
    <col min="823" max="823" width="5.7109375" style="1" bestFit="1" customWidth="1"/>
    <col min="824" max="824" width="8.28515625" style="1" bestFit="1" customWidth="1"/>
    <col min="825" max="825" width="3.7109375" style="1" bestFit="1" customWidth="1"/>
    <col min="826" max="826" width="4.140625" style="1" bestFit="1" customWidth="1"/>
    <col min="827" max="827" width="3.140625" style="1" bestFit="1" customWidth="1"/>
    <col min="828" max="828" width="5.7109375" style="1" bestFit="1" customWidth="1"/>
    <col min="829" max="829" width="9.140625" style="1" bestFit="1" customWidth="1"/>
    <col min="830" max="830" width="4.42578125" style="1" bestFit="1" customWidth="1"/>
    <col min="831" max="831" width="4.140625" style="1" bestFit="1" customWidth="1"/>
    <col min="832" max="832" width="3.140625" style="1" bestFit="1" customWidth="1"/>
    <col min="833" max="833" width="5.7109375" style="1" bestFit="1" customWidth="1"/>
    <col min="834" max="834" width="9.140625" style="1" bestFit="1" customWidth="1"/>
    <col min="835" max="835" width="4.42578125" style="1" bestFit="1" customWidth="1"/>
    <col min="836" max="836" width="4.140625" style="1" bestFit="1" customWidth="1"/>
    <col min="837" max="837" width="3.140625" style="1" bestFit="1" customWidth="1"/>
    <col min="838" max="838" width="5.7109375" style="1" bestFit="1" customWidth="1"/>
    <col min="839" max="839" width="8.28515625" style="1" bestFit="1" customWidth="1"/>
    <col min="840" max="840" width="4.42578125" style="1" bestFit="1" customWidth="1"/>
    <col min="841" max="841" width="4.140625" style="1" bestFit="1" customWidth="1"/>
    <col min="842" max="842" width="3.140625" style="1" bestFit="1" customWidth="1"/>
    <col min="843" max="843" width="5.7109375" style="1" bestFit="1" customWidth="1"/>
    <col min="844" max="844" width="9.140625" style="1" bestFit="1" customWidth="1"/>
    <col min="845" max="845" width="4.42578125" style="1" bestFit="1" customWidth="1"/>
    <col min="846" max="846" width="4.140625" style="1" bestFit="1" customWidth="1"/>
    <col min="847" max="847" width="3.140625" style="1" bestFit="1" customWidth="1"/>
    <col min="848" max="848" width="5.7109375" style="1" bestFit="1" customWidth="1"/>
    <col min="849" max="16384" width="9.140625" style="1"/>
  </cols>
  <sheetData>
    <row r="1" spans="1:208" x14ac:dyDescent="0.25">
      <c r="A1" s="60" t="s">
        <v>138</v>
      </c>
      <c r="B1" s="60"/>
      <c r="C1" s="60"/>
      <c r="D1" s="59" t="s">
        <v>1144</v>
      </c>
      <c r="E1" s="59"/>
      <c r="F1" s="59"/>
      <c r="G1" s="59"/>
      <c r="H1" s="59"/>
      <c r="I1" s="59" t="s">
        <v>1144</v>
      </c>
      <c r="J1" s="59"/>
      <c r="K1" s="59"/>
      <c r="L1" s="59"/>
      <c r="M1" s="59"/>
      <c r="N1" s="59" t="s">
        <v>1143</v>
      </c>
      <c r="O1" s="59"/>
      <c r="P1" s="59"/>
      <c r="Q1" s="59"/>
      <c r="R1" s="59"/>
      <c r="S1" s="59" t="s">
        <v>1143</v>
      </c>
      <c r="T1" s="59"/>
      <c r="U1" s="59"/>
      <c r="V1" s="59"/>
      <c r="W1" s="59"/>
      <c r="X1" s="59" t="s">
        <v>1143</v>
      </c>
      <c r="Y1" s="59"/>
      <c r="Z1" s="59"/>
      <c r="AA1" s="59"/>
      <c r="AB1" s="59"/>
      <c r="AC1" s="59" t="s">
        <v>1143</v>
      </c>
      <c r="AD1" s="59"/>
      <c r="AE1" s="59"/>
      <c r="AF1" s="59"/>
      <c r="AG1" s="59"/>
      <c r="AH1" s="59" t="s">
        <v>1142</v>
      </c>
      <c r="AI1" s="59"/>
      <c r="AJ1" s="59"/>
      <c r="AK1" s="59"/>
      <c r="AL1" s="59"/>
      <c r="AM1" s="59" t="s">
        <v>1142</v>
      </c>
      <c r="AN1" s="59"/>
      <c r="AO1" s="59"/>
      <c r="AP1" s="59"/>
      <c r="AQ1" s="59"/>
      <c r="AR1" s="59" t="s">
        <v>1142</v>
      </c>
      <c r="AS1" s="59"/>
      <c r="AT1" s="59"/>
      <c r="AU1" s="59"/>
      <c r="AV1" s="59"/>
      <c r="AW1" s="59" t="s">
        <v>1141</v>
      </c>
      <c r="AX1" s="59"/>
      <c r="AY1" s="59"/>
      <c r="AZ1" s="59"/>
      <c r="BA1" s="59"/>
      <c r="BB1" s="59" t="s">
        <v>1141</v>
      </c>
      <c r="BC1" s="59"/>
      <c r="BD1" s="59"/>
      <c r="BE1" s="59"/>
      <c r="BF1" s="59"/>
      <c r="BG1" s="59" t="s">
        <v>1141</v>
      </c>
      <c r="BH1" s="59"/>
      <c r="BI1" s="59"/>
      <c r="BJ1" s="59"/>
      <c r="BK1" s="59"/>
      <c r="BL1" s="59" t="s">
        <v>1140</v>
      </c>
      <c r="BM1" s="59"/>
      <c r="BN1" s="59"/>
      <c r="BO1" s="59"/>
      <c r="BP1" s="59"/>
      <c r="BQ1" s="59" t="s">
        <v>1140</v>
      </c>
      <c r="BR1" s="59"/>
      <c r="BS1" s="59"/>
      <c r="BT1" s="59"/>
      <c r="BU1" s="59"/>
      <c r="BV1" s="59" t="s">
        <v>1140</v>
      </c>
      <c r="BW1" s="59"/>
      <c r="BX1" s="59"/>
      <c r="BY1" s="59"/>
      <c r="BZ1" s="59"/>
      <c r="CA1" s="59" t="s">
        <v>1139</v>
      </c>
      <c r="CB1" s="59"/>
      <c r="CC1" s="59"/>
      <c r="CD1" s="59"/>
      <c r="CE1" s="59"/>
      <c r="CF1" s="59" t="s">
        <v>1139</v>
      </c>
      <c r="CG1" s="59"/>
      <c r="CH1" s="59"/>
      <c r="CI1" s="59"/>
      <c r="CJ1" s="59"/>
      <c r="CK1" s="59" t="s">
        <v>1139</v>
      </c>
      <c r="CL1" s="59"/>
      <c r="CM1" s="59"/>
      <c r="CN1" s="59"/>
      <c r="CO1" s="59"/>
      <c r="CP1" s="59" t="s">
        <v>1138</v>
      </c>
      <c r="CQ1" s="59"/>
      <c r="CR1" s="59"/>
      <c r="CS1" s="59"/>
      <c r="CT1" s="59"/>
      <c r="CU1" s="59" t="s">
        <v>1138</v>
      </c>
      <c r="CV1" s="59"/>
      <c r="CW1" s="59"/>
      <c r="CX1" s="59"/>
      <c r="CY1" s="59"/>
      <c r="CZ1" s="59" t="s">
        <v>1138</v>
      </c>
      <c r="DA1" s="59"/>
      <c r="DB1" s="59"/>
      <c r="DC1" s="59"/>
      <c r="DD1" s="59"/>
      <c r="DE1" s="59" t="s">
        <v>1137</v>
      </c>
      <c r="DF1" s="59"/>
      <c r="DG1" s="59"/>
      <c r="DH1" s="59"/>
      <c r="DI1" s="59"/>
      <c r="DJ1" s="59" t="s">
        <v>1137</v>
      </c>
      <c r="DK1" s="59"/>
      <c r="DL1" s="59"/>
      <c r="DM1" s="59"/>
      <c r="DN1" s="59"/>
      <c r="DO1" s="59" t="s">
        <v>1137</v>
      </c>
      <c r="DP1" s="59"/>
      <c r="DQ1" s="59"/>
      <c r="DR1" s="59"/>
      <c r="DS1" s="59"/>
      <c r="DT1" s="59" t="s">
        <v>1137</v>
      </c>
      <c r="DU1" s="59"/>
      <c r="DV1" s="59"/>
      <c r="DW1" s="59"/>
      <c r="DX1" s="59"/>
      <c r="DY1" s="59" t="s">
        <v>1136</v>
      </c>
      <c r="DZ1" s="59"/>
      <c r="EA1" s="59"/>
      <c r="EB1" s="59"/>
      <c r="EC1" s="59"/>
      <c r="ED1" s="59" t="s">
        <v>1136</v>
      </c>
      <c r="EE1" s="59"/>
      <c r="EF1" s="59"/>
      <c r="EG1" s="59"/>
      <c r="EH1" s="59"/>
      <c r="EI1" s="59" t="s">
        <v>1136</v>
      </c>
      <c r="EJ1" s="59"/>
      <c r="EK1" s="59"/>
      <c r="EL1" s="59"/>
      <c r="EM1" s="59"/>
      <c r="EN1" s="59" t="s">
        <v>1135</v>
      </c>
      <c r="EO1" s="59"/>
      <c r="EP1" s="59"/>
      <c r="EQ1" s="59"/>
      <c r="ER1" s="59"/>
      <c r="ES1" s="59" t="s">
        <v>1135</v>
      </c>
      <c r="ET1" s="59"/>
      <c r="EU1" s="59"/>
      <c r="EV1" s="59"/>
      <c r="EW1" s="59"/>
      <c r="EX1" s="59" t="s">
        <v>1135</v>
      </c>
      <c r="EY1" s="59"/>
      <c r="EZ1" s="59"/>
      <c r="FA1" s="59"/>
      <c r="FB1" s="59"/>
      <c r="FC1" s="59" t="s">
        <v>1134</v>
      </c>
      <c r="FD1" s="59"/>
      <c r="FE1" s="59"/>
      <c r="FF1" s="59"/>
      <c r="FG1" s="59"/>
      <c r="FH1" s="59" t="s">
        <v>1134</v>
      </c>
      <c r="FI1" s="59"/>
      <c r="FJ1" s="59"/>
      <c r="FK1" s="59"/>
      <c r="FL1" s="59"/>
      <c r="FM1" s="59" t="s">
        <v>1134</v>
      </c>
      <c r="FN1" s="59"/>
      <c r="FO1" s="59"/>
      <c r="FP1" s="59"/>
      <c r="FQ1" s="59"/>
      <c r="FR1" s="59" t="s">
        <v>1133</v>
      </c>
      <c r="FS1" s="59"/>
      <c r="FT1" s="59"/>
      <c r="FU1" s="59"/>
      <c r="FV1" s="59"/>
      <c r="FW1" s="59" t="s">
        <v>1133</v>
      </c>
      <c r="FX1" s="59"/>
      <c r="FY1" s="59"/>
      <c r="FZ1" s="59"/>
      <c r="GA1" s="59"/>
      <c r="GB1" s="59" t="s">
        <v>1133</v>
      </c>
      <c r="GC1" s="59"/>
      <c r="GD1" s="59"/>
      <c r="GE1" s="59"/>
      <c r="GF1" s="59"/>
      <c r="GG1" s="59" t="s">
        <v>1133</v>
      </c>
      <c r="GH1" s="59"/>
      <c r="GI1" s="59"/>
      <c r="GJ1" s="59"/>
      <c r="GK1" s="59"/>
      <c r="GL1" s="59" t="s">
        <v>1132</v>
      </c>
      <c r="GM1" s="59"/>
      <c r="GN1" s="59"/>
      <c r="GO1" s="59"/>
      <c r="GP1" s="59"/>
      <c r="GQ1" s="59" t="s">
        <v>1132</v>
      </c>
      <c r="GR1" s="59"/>
      <c r="GS1" s="59"/>
      <c r="GT1" s="59"/>
      <c r="GU1" s="59"/>
      <c r="GV1" s="59" t="s">
        <v>1132</v>
      </c>
      <c r="GW1" s="59"/>
      <c r="GX1" s="59"/>
      <c r="GY1" s="59"/>
      <c r="GZ1" s="59"/>
    </row>
    <row r="2" spans="1:208" x14ac:dyDescent="0.25">
      <c r="A2" s="61" t="s">
        <v>137</v>
      </c>
      <c r="B2" s="61"/>
      <c r="C2" s="61"/>
      <c r="D2" s="59" t="s">
        <v>1131</v>
      </c>
      <c r="E2" s="59"/>
      <c r="F2" s="59"/>
      <c r="G2" s="59"/>
      <c r="H2" s="59"/>
      <c r="I2" s="59" t="s">
        <v>1130</v>
      </c>
      <c r="J2" s="59"/>
      <c r="K2" s="59"/>
      <c r="L2" s="59"/>
      <c r="M2" s="59"/>
      <c r="N2" s="59" t="s">
        <v>1129</v>
      </c>
      <c r="O2" s="59"/>
      <c r="P2" s="59"/>
      <c r="Q2" s="59"/>
      <c r="R2" s="59"/>
      <c r="S2" s="59" t="s">
        <v>1128</v>
      </c>
      <c r="T2" s="59"/>
      <c r="U2" s="59"/>
      <c r="V2" s="59"/>
      <c r="W2" s="59"/>
      <c r="X2" s="59" t="s">
        <v>1127</v>
      </c>
      <c r="Y2" s="59"/>
      <c r="Z2" s="59"/>
      <c r="AA2" s="59"/>
      <c r="AB2" s="59"/>
      <c r="AC2" s="59" t="s">
        <v>1126</v>
      </c>
      <c r="AD2" s="59"/>
      <c r="AE2" s="59"/>
      <c r="AF2" s="59"/>
      <c r="AG2" s="59"/>
      <c r="AH2" s="59" t="s">
        <v>1125</v>
      </c>
      <c r="AI2" s="59"/>
      <c r="AJ2" s="59"/>
      <c r="AK2" s="59"/>
      <c r="AL2" s="59"/>
      <c r="AM2" s="59" t="s">
        <v>1124</v>
      </c>
      <c r="AN2" s="59"/>
      <c r="AO2" s="59"/>
      <c r="AP2" s="59"/>
      <c r="AQ2" s="59"/>
      <c r="AR2" s="59" t="s">
        <v>1123</v>
      </c>
      <c r="AS2" s="59"/>
      <c r="AT2" s="59"/>
      <c r="AU2" s="59"/>
      <c r="AV2" s="59"/>
      <c r="AW2" s="59" t="s">
        <v>1122</v>
      </c>
      <c r="AX2" s="59"/>
      <c r="AY2" s="59"/>
      <c r="AZ2" s="59"/>
      <c r="BA2" s="59"/>
      <c r="BB2" s="59" t="s">
        <v>1121</v>
      </c>
      <c r="BC2" s="59"/>
      <c r="BD2" s="59"/>
      <c r="BE2" s="59"/>
      <c r="BF2" s="59"/>
      <c r="BG2" s="59" t="s">
        <v>1120</v>
      </c>
      <c r="BH2" s="59"/>
      <c r="BI2" s="59"/>
      <c r="BJ2" s="59"/>
      <c r="BK2" s="59"/>
      <c r="BL2" s="59" t="s">
        <v>1119</v>
      </c>
      <c r="BM2" s="59"/>
      <c r="BN2" s="59"/>
      <c r="BO2" s="59"/>
      <c r="BP2" s="59"/>
      <c r="BQ2" s="59" t="s">
        <v>1118</v>
      </c>
      <c r="BR2" s="59"/>
      <c r="BS2" s="59"/>
      <c r="BT2" s="59"/>
      <c r="BU2" s="59"/>
      <c r="BV2" s="59" t="s">
        <v>1117</v>
      </c>
      <c r="BW2" s="59"/>
      <c r="BX2" s="59"/>
      <c r="BY2" s="59"/>
      <c r="BZ2" s="59"/>
      <c r="CA2" s="59" t="s">
        <v>1116</v>
      </c>
      <c r="CB2" s="59"/>
      <c r="CC2" s="59"/>
      <c r="CD2" s="59"/>
      <c r="CE2" s="59"/>
      <c r="CF2" s="59" t="s">
        <v>1115</v>
      </c>
      <c r="CG2" s="59"/>
      <c r="CH2" s="59"/>
      <c r="CI2" s="59"/>
      <c r="CJ2" s="59"/>
      <c r="CK2" s="59" t="s">
        <v>1114</v>
      </c>
      <c r="CL2" s="59"/>
      <c r="CM2" s="59"/>
      <c r="CN2" s="59"/>
      <c r="CO2" s="59"/>
      <c r="CP2" s="59" t="s">
        <v>1113</v>
      </c>
      <c r="CQ2" s="59"/>
      <c r="CR2" s="59"/>
      <c r="CS2" s="59"/>
      <c r="CT2" s="59"/>
      <c r="CU2" s="59" t="s">
        <v>1112</v>
      </c>
      <c r="CV2" s="59"/>
      <c r="CW2" s="59"/>
      <c r="CX2" s="59"/>
      <c r="CY2" s="59"/>
      <c r="CZ2" s="59" t="s">
        <v>1111</v>
      </c>
      <c r="DA2" s="59"/>
      <c r="DB2" s="59"/>
      <c r="DC2" s="59"/>
      <c r="DD2" s="59"/>
      <c r="DE2" s="59" t="s">
        <v>1110</v>
      </c>
      <c r="DF2" s="59"/>
      <c r="DG2" s="59"/>
      <c r="DH2" s="59"/>
      <c r="DI2" s="59"/>
      <c r="DJ2" s="59" t="s">
        <v>1109</v>
      </c>
      <c r="DK2" s="59"/>
      <c r="DL2" s="59"/>
      <c r="DM2" s="59"/>
      <c r="DN2" s="59"/>
      <c r="DO2" s="59" t="s">
        <v>1108</v>
      </c>
      <c r="DP2" s="59"/>
      <c r="DQ2" s="59"/>
      <c r="DR2" s="59"/>
      <c r="DS2" s="59"/>
      <c r="DT2" s="59" t="s">
        <v>1107</v>
      </c>
      <c r="DU2" s="59"/>
      <c r="DV2" s="59"/>
      <c r="DW2" s="59"/>
      <c r="DX2" s="59"/>
      <c r="DY2" s="59" t="s">
        <v>1106</v>
      </c>
      <c r="DZ2" s="59"/>
      <c r="EA2" s="59"/>
      <c r="EB2" s="59"/>
      <c r="EC2" s="59"/>
      <c r="ED2" s="59" t="s">
        <v>1105</v>
      </c>
      <c r="EE2" s="59"/>
      <c r="EF2" s="59"/>
      <c r="EG2" s="59"/>
      <c r="EH2" s="59"/>
      <c r="EI2" s="59" t="s">
        <v>1104</v>
      </c>
      <c r="EJ2" s="59"/>
      <c r="EK2" s="59"/>
      <c r="EL2" s="59"/>
      <c r="EM2" s="59"/>
      <c r="EN2" s="59" t="s">
        <v>1103</v>
      </c>
      <c r="EO2" s="59"/>
      <c r="EP2" s="59"/>
      <c r="EQ2" s="59"/>
      <c r="ER2" s="59"/>
      <c r="ES2" s="59" t="s">
        <v>1102</v>
      </c>
      <c r="ET2" s="59"/>
      <c r="EU2" s="59"/>
      <c r="EV2" s="59"/>
      <c r="EW2" s="59"/>
      <c r="EX2" s="59" t="s">
        <v>1101</v>
      </c>
      <c r="EY2" s="59"/>
      <c r="EZ2" s="59"/>
      <c r="FA2" s="59"/>
      <c r="FB2" s="59"/>
      <c r="FC2" s="59" t="s">
        <v>1100</v>
      </c>
      <c r="FD2" s="59"/>
      <c r="FE2" s="59"/>
      <c r="FF2" s="59"/>
      <c r="FG2" s="59"/>
      <c r="FH2" s="59" t="s">
        <v>1099</v>
      </c>
      <c r="FI2" s="59"/>
      <c r="FJ2" s="59"/>
      <c r="FK2" s="59"/>
      <c r="FL2" s="59"/>
      <c r="FM2" s="59" t="s">
        <v>1098</v>
      </c>
      <c r="FN2" s="59"/>
      <c r="FO2" s="59"/>
      <c r="FP2" s="59"/>
      <c r="FQ2" s="59"/>
      <c r="FR2" s="59" t="s">
        <v>1097</v>
      </c>
      <c r="FS2" s="59"/>
      <c r="FT2" s="59"/>
      <c r="FU2" s="59"/>
      <c r="FV2" s="59"/>
      <c r="FW2" s="59" t="s">
        <v>1096</v>
      </c>
      <c r="FX2" s="59"/>
      <c r="FY2" s="59"/>
      <c r="FZ2" s="59"/>
      <c r="GA2" s="59"/>
      <c r="GB2" s="59" t="s">
        <v>1095</v>
      </c>
      <c r="GC2" s="59"/>
      <c r="GD2" s="59"/>
      <c r="GE2" s="59"/>
      <c r="GF2" s="59"/>
      <c r="GG2" s="59" t="s">
        <v>1094</v>
      </c>
      <c r="GH2" s="59"/>
      <c r="GI2" s="59"/>
      <c r="GJ2" s="59"/>
      <c r="GK2" s="59"/>
      <c r="GL2" s="59" t="s">
        <v>1093</v>
      </c>
      <c r="GM2" s="59"/>
      <c r="GN2" s="59"/>
      <c r="GO2" s="59"/>
      <c r="GP2" s="59"/>
      <c r="GQ2" s="59" t="s">
        <v>1092</v>
      </c>
      <c r="GR2" s="59"/>
      <c r="GS2" s="59"/>
      <c r="GT2" s="59"/>
      <c r="GU2" s="59"/>
      <c r="GV2" s="59" t="s">
        <v>1091</v>
      </c>
      <c r="GW2" s="59"/>
      <c r="GX2" s="59"/>
      <c r="GY2" s="59"/>
      <c r="GZ2" s="59"/>
    </row>
    <row r="3" spans="1:208" x14ac:dyDescent="0.25">
      <c r="A3" s="61" t="s">
        <v>93</v>
      </c>
      <c r="B3" s="61"/>
      <c r="C3" s="61"/>
      <c r="D3" s="59" t="s">
        <v>1090</v>
      </c>
      <c r="E3" s="59"/>
      <c r="F3" s="59"/>
      <c r="G3" s="59"/>
      <c r="H3" s="59"/>
      <c r="I3" s="59" t="s">
        <v>1089</v>
      </c>
      <c r="J3" s="59"/>
      <c r="K3" s="59"/>
      <c r="L3" s="59"/>
      <c r="M3" s="59"/>
      <c r="N3" s="59" t="s">
        <v>1088</v>
      </c>
      <c r="O3" s="59"/>
      <c r="P3" s="59"/>
      <c r="Q3" s="59"/>
      <c r="R3" s="59"/>
      <c r="S3" s="59" t="s">
        <v>1087</v>
      </c>
      <c r="T3" s="59"/>
      <c r="U3" s="59"/>
      <c r="V3" s="59"/>
      <c r="W3" s="59"/>
      <c r="X3" s="59" t="s">
        <v>1086</v>
      </c>
      <c r="Y3" s="59"/>
      <c r="Z3" s="59"/>
      <c r="AA3" s="59"/>
      <c r="AB3" s="59"/>
      <c r="AC3" s="59" t="s">
        <v>1085</v>
      </c>
      <c r="AD3" s="59"/>
      <c r="AE3" s="59"/>
      <c r="AF3" s="59"/>
      <c r="AG3" s="59"/>
      <c r="AH3" s="59" t="s">
        <v>1084</v>
      </c>
      <c r="AI3" s="59"/>
      <c r="AJ3" s="59"/>
      <c r="AK3" s="59"/>
      <c r="AL3" s="59"/>
      <c r="AM3" s="59" t="s">
        <v>1083</v>
      </c>
      <c r="AN3" s="59"/>
      <c r="AO3" s="59"/>
      <c r="AP3" s="59"/>
      <c r="AQ3" s="59"/>
      <c r="AR3" s="59" t="s">
        <v>1082</v>
      </c>
      <c r="AS3" s="59"/>
      <c r="AT3" s="59"/>
      <c r="AU3" s="59"/>
      <c r="AV3" s="59"/>
      <c r="AW3" s="59" t="s">
        <v>1081</v>
      </c>
      <c r="AX3" s="59"/>
      <c r="AY3" s="59"/>
      <c r="AZ3" s="59"/>
      <c r="BA3" s="59"/>
      <c r="BB3" s="59" t="s">
        <v>1080</v>
      </c>
      <c r="BC3" s="59"/>
      <c r="BD3" s="59"/>
      <c r="BE3" s="59"/>
      <c r="BF3" s="59"/>
      <c r="BG3" s="59" t="s">
        <v>1079</v>
      </c>
      <c r="BH3" s="59"/>
      <c r="BI3" s="59"/>
      <c r="BJ3" s="59"/>
      <c r="BK3" s="59"/>
      <c r="BL3" s="59" t="s">
        <v>1078</v>
      </c>
      <c r="BM3" s="59"/>
      <c r="BN3" s="59"/>
      <c r="BO3" s="59"/>
      <c r="BP3" s="59"/>
      <c r="BQ3" s="59" t="s">
        <v>1077</v>
      </c>
      <c r="BR3" s="59"/>
      <c r="BS3" s="59"/>
      <c r="BT3" s="59"/>
      <c r="BU3" s="59"/>
      <c r="BV3" s="59" t="s">
        <v>1076</v>
      </c>
      <c r="BW3" s="59"/>
      <c r="BX3" s="59"/>
      <c r="BY3" s="59"/>
      <c r="BZ3" s="59"/>
      <c r="CA3" s="59" t="s">
        <v>1075</v>
      </c>
      <c r="CB3" s="59"/>
      <c r="CC3" s="59"/>
      <c r="CD3" s="59"/>
      <c r="CE3" s="59"/>
      <c r="CF3" s="59" t="s">
        <v>1074</v>
      </c>
      <c r="CG3" s="59"/>
      <c r="CH3" s="59"/>
      <c r="CI3" s="59"/>
      <c r="CJ3" s="59"/>
      <c r="CK3" s="59" t="s">
        <v>1073</v>
      </c>
      <c r="CL3" s="59"/>
      <c r="CM3" s="59"/>
      <c r="CN3" s="59"/>
      <c r="CO3" s="59"/>
      <c r="CP3" s="59" t="s">
        <v>1072</v>
      </c>
      <c r="CQ3" s="59"/>
      <c r="CR3" s="59"/>
      <c r="CS3" s="59"/>
      <c r="CT3" s="59"/>
      <c r="CU3" s="59" t="s">
        <v>1071</v>
      </c>
      <c r="CV3" s="59"/>
      <c r="CW3" s="59"/>
      <c r="CX3" s="59"/>
      <c r="CY3" s="59"/>
      <c r="CZ3" s="59" t="s">
        <v>1070</v>
      </c>
      <c r="DA3" s="59"/>
      <c r="DB3" s="59"/>
      <c r="DC3" s="59"/>
      <c r="DD3" s="59"/>
      <c r="DE3" s="59" t="s">
        <v>1069</v>
      </c>
      <c r="DF3" s="59"/>
      <c r="DG3" s="59"/>
      <c r="DH3" s="59"/>
      <c r="DI3" s="59"/>
      <c r="DJ3" s="59" t="s">
        <v>1068</v>
      </c>
      <c r="DK3" s="59"/>
      <c r="DL3" s="59"/>
      <c r="DM3" s="59"/>
      <c r="DN3" s="59"/>
      <c r="DO3" s="59" t="s">
        <v>1067</v>
      </c>
      <c r="DP3" s="59"/>
      <c r="DQ3" s="59"/>
      <c r="DR3" s="59"/>
      <c r="DS3" s="59"/>
      <c r="DT3" s="59" t="s">
        <v>1066</v>
      </c>
      <c r="DU3" s="59"/>
      <c r="DV3" s="59"/>
      <c r="DW3" s="59"/>
      <c r="DX3" s="59"/>
      <c r="DY3" s="59" t="s">
        <v>1065</v>
      </c>
      <c r="DZ3" s="59"/>
      <c r="EA3" s="59"/>
      <c r="EB3" s="59"/>
      <c r="EC3" s="59"/>
      <c r="ED3" s="59" t="s">
        <v>1064</v>
      </c>
      <c r="EE3" s="59"/>
      <c r="EF3" s="59"/>
      <c r="EG3" s="59"/>
      <c r="EH3" s="59"/>
      <c r="EI3" s="59" t="s">
        <v>1063</v>
      </c>
      <c r="EJ3" s="59"/>
      <c r="EK3" s="59"/>
      <c r="EL3" s="59"/>
      <c r="EM3" s="59"/>
      <c r="EN3" s="59" t="s">
        <v>1062</v>
      </c>
      <c r="EO3" s="59"/>
      <c r="EP3" s="59"/>
      <c r="EQ3" s="59"/>
      <c r="ER3" s="59"/>
      <c r="ES3" s="59" t="s">
        <v>1061</v>
      </c>
      <c r="ET3" s="59"/>
      <c r="EU3" s="59"/>
      <c r="EV3" s="59"/>
      <c r="EW3" s="59"/>
      <c r="EX3" s="59" t="s">
        <v>1060</v>
      </c>
      <c r="EY3" s="59"/>
      <c r="EZ3" s="59"/>
      <c r="FA3" s="59"/>
      <c r="FB3" s="59"/>
      <c r="FC3" s="59" t="s">
        <v>1059</v>
      </c>
      <c r="FD3" s="59"/>
      <c r="FE3" s="59"/>
      <c r="FF3" s="59"/>
      <c r="FG3" s="59"/>
      <c r="FH3" s="59" t="s">
        <v>1058</v>
      </c>
      <c r="FI3" s="59"/>
      <c r="FJ3" s="59"/>
      <c r="FK3" s="59"/>
      <c r="FL3" s="59"/>
      <c r="FM3" s="59" t="s">
        <v>1057</v>
      </c>
      <c r="FN3" s="59"/>
      <c r="FO3" s="59"/>
      <c r="FP3" s="59"/>
      <c r="FQ3" s="59"/>
      <c r="FR3" s="59" t="s">
        <v>1056</v>
      </c>
      <c r="FS3" s="59"/>
      <c r="FT3" s="59"/>
      <c r="FU3" s="59"/>
      <c r="FV3" s="59"/>
      <c r="FW3" s="59" t="s">
        <v>1055</v>
      </c>
      <c r="FX3" s="59"/>
      <c r="FY3" s="59"/>
      <c r="FZ3" s="59"/>
      <c r="GA3" s="59"/>
      <c r="GB3" s="59" t="s">
        <v>1054</v>
      </c>
      <c r="GC3" s="59"/>
      <c r="GD3" s="59"/>
      <c r="GE3" s="59"/>
      <c r="GF3" s="59"/>
      <c r="GG3" s="59" t="s">
        <v>1053</v>
      </c>
      <c r="GH3" s="59"/>
      <c r="GI3" s="59"/>
      <c r="GJ3" s="59"/>
      <c r="GK3" s="59"/>
      <c r="GL3" s="59" t="s">
        <v>1052</v>
      </c>
      <c r="GM3" s="59"/>
      <c r="GN3" s="59"/>
      <c r="GO3" s="59"/>
      <c r="GP3" s="59"/>
      <c r="GQ3" s="59" t="s">
        <v>1051</v>
      </c>
      <c r="GR3" s="59"/>
      <c r="GS3" s="59"/>
      <c r="GT3" s="59"/>
      <c r="GU3" s="59"/>
      <c r="GV3" s="59" t="s">
        <v>1050</v>
      </c>
      <c r="GW3" s="59"/>
      <c r="GX3" s="59"/>
      <c r="GY3" s="59"/>
      <c r="GZ3" s="59"/>
    </row>
    <row r="4" spans="1:208" x14ac:dyDescent="0.25">
      <c r="A4" s="61" t="s">
        <v>92</v>
      </c>
      <c r="B4" s="61"/>
      <c r="C4" s="61"/>
      <c r="D4" s="62">
        <v>44200</v>
      </c>
      <c r="E4" s="59"/>
      <c r="F4" s="59"/>
      <c r="G4" s="59"/>
      <c r="H4" s="59"/>
      <c r="I4" s="62">
        <v>44200</v>
      </c>
      <c r="J4" s="59"/>
      <c r="K4" s="59"/>
      <c r="L4" s="59"/>
      <c r="M4" s="59"/>
      <c r="N4" s="62">
        <v>44203</v>
      </c>
      <c r="O4" s="59"/>
      <c r="P4" s="59"/>
      <c r="Q4" s="59"/>
      <c r="R4" s="59"/>
      <c r="S4" s="62">
        <v>44207</v>
      </c>
      <c r="T4" s="59"/>
      <c r="U4" s="59"/>
      <c r="V4" s="59"/>
      <c r="W4" s="59"/>
      <c r="X4" s="62">
        <v>44207</v>
      </c>
      <c r="Y4" s="59"/>
      <c r="Z4" s="59"/>
      <c r="AA4" s="59"/>
      <c r="AB4" s="59"/>
      <c r="AC4" s="62">
        <v>44207</v>
      </c>
      <c r="AD4" s="59"/>
      <c r="AE4" s="59"/>
      <c r="AF4" s="59"/>
      <c r="AG4" s="59"/>
      <c r="AH4" s="62">
        <v>44210</v>
      </c>
      <c r="AI4" s="59"/>
      <c r="AJ4" s="59"/>
      <c r="AK4" s="59"/>
      <c r="AL4" s="59"/>
      <c r="AM4" s="62">
        <v>44214</v>
      </c>
      <c r="AN4" s="59"/>
      <c r="AO4" s="59"/>
      <c r="AP4" s="59"/>
      <c r="AQ4" s="59"/>
      <c r="AR4" s="62">
        <v>44214</v>
      </c>
      <c r="AS4" s="59"/>
      <c r="AT4" s="59"/>
      <c r="AU4" s="59"/>
      <c r="AV4" s="59"/>
      <c r="AW4" s="62">
        <v>44217</v>
      </c>
      <c r="AX4" s="59"/>
      <c r="AY4" s="59"/>
      <c r="AZ4" s="59"/>
      <c r="BA4" s="59"/>
      <c r="BB4" s="62">
        <v>44221</v>
      </c>
      <c r="BC4" s="59"/>
      <c r="BD4" s="59"/>
      <c r="BE4" s="59"/>
      <c r="BF4" s="59"/>
      <c r="BG4" s="62">
        <v>44221</v>
      </c>
      <c r="BH4" s="59"/>
      <c r="BI4" s="59"/>
      <c r="BJ4" s="59"/>
      <c r="BK4" s="59"/>
      <c r="BL4" s="62">
        <v>44224</v>
      </c>
      <c r="BM4" s="59"/>
      <c r="BN4" s="59"/>
      <c r="BO4" s="59"/>
      <c r="BP4" s="59"/>
      <c r="BQ4" s="62">
        <v>44228</v>
      </c>
      <c r="BR4" s="59"/>
      <c r="BS4" s="59"/>
      <c r="BT4" s="59"/>
      <c r="BU4" s="59"/>
      <c r="BV4" s="62">
        <v>44228</v>
      </c>
      <c r="BW4" s="59"/>
      <c r="BX4" s="59"/>
      <c r="BY4" s="59"/>
      <c r="BZ4" s="59"/>
      <c r="CA4" s="62">
        <v>44231</v>
      </c>
      <c r="CB4" s="59"/>
      <c r="CC4" s="59"/>
      <c r="CD4" s="59"/>
      <c r="CE4" s="59"/>
      <c r="CF4" s="62">
        <v>44235</v>
      </c>
      <c r="CG4" s="59"/>
      <c r="CH4" s="59"/>
      <c r="CI4" s="59"/>
      <c r="CJ4" s="59"/>
      <c r="CK4" s="62">
        <v>44235</v>
      </c>
      <c r="CL4" s="59"/>
      <c r="CM4" s="59"/>
      <c r="CN4" s="59"/>
      <c r="CO4" s="59"/>
      <c r="CP4" s="62">
        <v>44238</v>
      </c>
      <c r="CQ4" s="59"/>
      <c r="CR4" s="59"/>
      <c r="CS4" s="59"/>
      <c r="CT4" s="59"/>
      <c r="CU4" s="62">
        <v>44242</v>
      </c>
      <c r="CV4" s="59"/>
      <c r="CW4" s="59"/>
      <c r="CX4" s="59"/>
      <c r="CY4" s="59"/>
      <c r="CZ4" s="62">
        <v>44242</v>
      </c>
      <c r="DA4" s="59"/>
      <c r="DB4" s="59"/>
      <c r="DC4" s="59"/>
      <c r="DD4" s="59"/>
      <c r="DE4" s="62">
        <v>44245</v>
      </c>
      <c r="DF4" s="59"/>
      <c r="DG4" s="59"/>
      <c r="DH4" s="59"/>
      <c r="DI4" s="59"/>
      <c r="DJ4" s="62">
        <v>44249</v>
      </c>
      <c r="DK4" s="59"/>
      <c r="DL4" s="59"/>
      <c r="DM4" s="59"/>
      <c r="DN4" s="59"/>
      <c r="DO4" s="62">
        <v>44249</v>
      </c>
      <c r="DP4" s="59"/>
      <c r="DQ4" s="59"/>
      <c r="DR4" s="59"/>
      <c r="DS4" s="59"/>
      <c r="DT4" s="62">
        <v>44249</v>
      </c>
      <c r="DU4" s="59"/>
      <c r="DV4" s="59"/>
      <c r="DW4" s="59"/>
      <c r="DX4" s="59"/>
      <c r="DY4" s="62">
        <v>44252</v>
      </c>
      <c r="DZ4" s="59"/>
      <c r="EA4" s="59"/>
      <c r="EB4" s="59"/>
      <c r="EC4" s="59"/>
      <c r="ED4" s="62">
        <v>44256</v>
      </c>
      <c r="EE4" s="59"/>
      <c r="EF4" s="59"/>
      <c r="EG4" s="59"/>
      <c r="EH4" s="59"/>
      <c r="EI4" s="62">
        <v>44256</v>
      </c>
      <c r="EJ4" s="59"/>
      <c r="EK4" s="59"/>
      <c r="EL4" s="59"/>
      <c r="EM4" s="59"/>
      <c r="EN4" s="62">
        <v>44259</v>
      </c>
      <c r="EO4" s="59"/>
      <c r="EP4" s="59"/>
      <c r="EQ4" s="59"/>
      <c r="ER4" s="59"/>
      <c r="ES4" s="62">
        <v>44263</v>
      </c>
      <c r="ET4" s="59"/>
      <c r="EU4" s="59"/>
      <c r="EV4" s="59"/>
      <c r="EW4" s="59"/>
      <c r="EX4" s="62">
        <v>44263</v>
      </c>
      <c r="EY4" s="59"/>
      <c r="EZ4" s="59"/>
      <c r="FA4" s="59"/>
      <c r="FB4" s="59"/>
      <c r="FC4" s="62">
        <v>44266</v>
      </c>
      <c r="FD4" s="59"/>
      <c r="FE4" s="59"/>
      <c r="FF4" s="59"/>
      <c r="FG4" s="59"/>
      <c r="FH4" s="62">
        <v>44270</v>
      </c>
      <c r="FI4" s="59"/>
      <c r="FJ4" s="59"/>
      <c r="FK4" s="59"/>
      <c r="FL4" s="59"/>
      <c r="FM4" s="62">
        <v>44270</v>
      </c>
      <c r="FN4" s="59"/>
      <c r="FO4" s="59"/>
      <c r="FP4" s="59"/>
      <c r="FQ4" s="59"/>
      <c r="FR4" s="62">
        <v>44273</v>
      </c>
      <c r="FS4" s="59"/>
      <c r="FT4" s="59"/>
      <c r="FU4" s="59"/>
      <c r="FV4" s="59"/>
      <c r="FW4" s="62">
        <v>44277</v>
      </c>
      <c r="FX4" s="59"/>
      <c r="FY4" s="59"/>
      <c r="FZ4" s="59"/>
      <c r="GA4" s="59"/>
      <c r="GB4" s="62">
        <v>44277</v>
      </c>
      <c r="GC4" s="59"/>
      <c r="GD4" s="59"/>
      <c r="GE4" s="59"/>
      <c r="GF4" s="59"/>
      <c r="GG4" s="62">
        <v>44277</v>
      </c>
      <c r="GH4" s="59"/>
      <c r="GI4" s="59"/>
      <c r="GJ4" s="59"/>
      <c r="GK4" s="59"/>
      <c r="GL4" s="62">
        <v>44280</v>
      </c>
      <c r="GM4" s="59"/>
      <c r="GN4" s="59"/>
      <c r="GO4" s="59"/>
      <c r="GP4" s="59"/>
      <c r="GQ4" s="62">
        <v>44284</v>
      </c>
      <c r="GR4" s="59"/>
      <c r="GS4" s="59"/>
      <c r="GT4" s="59"/>
      <c r="GU4" s="59"/>
      <c r="GV4" s="62">
        <v>44284</v>
      </c>
      <c r="GW4" s="59"/>
      <c r="GX4" s="59"/>
      <c r="GY4" s="59"/>
      <c r="GZ4" s="59"/>
    </row>
    <row r="5" spans="1:208" x14ac:dyDescent="0.25">
      <c r="A5" s="61" t="s">
        <v>91</v>
      </c>
      <c r="B5" s="61"/>
      <c r="C5" s="61"/>
      <c r="D5" s="62" t="s">
        <v>90</v>
      </c>
      <c r="E5" s="62"/>
      <c r="F5" s="62"/>
      <c r="G5" s="62"/>
      <c r="H5" s="62"/>
      <c r="I5" s="62" t="s">
        <v>90</v>
      </c>
      <c r="J5" s="62"/>
      <c r="K5" s="62"/>
      <c r="L5" s="62"/>
      <c r="M5" s="62"/>
      <c r="N5" s="62" t="s">
        <v>90</v>
      </c>
      <c r="O5" s="62"/>
      <c r="P5" s="62"/>
      <c r="Q5" s="62"/>
      <c r="R5" s="62"/>
      <c r="S5" s="62" t="s">
        <v>90</v>
      </c>
      <c r="T5" s="62"/>
      <c r="U5" s="62"/>
      <c r="V5" s="62"/>
      <c r="W5" s="62"/>
      <c r="X5" s="62" t="s">
        <v>90</v>
      </c>
      <c r="Y5" s="62"/>
      <c r="Z5" s="62"/>
      <c r="AA5" s="62"/>
      <c r="AB5" s="62"/>
      <c r="AC5" s="62" t="s">
        <v>90</v>
      </c>
      <c r="AD5" s="62"/>
      <c r="AE5" s="62"/>
      <c r="AF5" s="62"/>
      <c r="AG5" s="62"/>
      <c r="AH5" s="62" t="s">
        <v>90</v>
      </c>
      <c r="AI5" s="62"/>
      <c r="AJ5" s="62"/>
      <c r="AK5" s="62"/>
      <c r="AL5" s="62"/>
      <c r="AM5" s="62" t="s">
        <v>90</v>
      </c>
      <c r="AN5" s="62"/>
      <c r="AO5" s="62"/>
      <c r="AP5" s="62"/>
      <c r="AQ5" s="62"/>
      <c r="AR5" s="62" t="s">
        <v>90</v>
      </c>
      <c r="AS5" s="62"/>
      <c r="AT5" s="62"/>
      <c r="AU5" s="62"/>
      <c r="AV5" s="62"/>
      <c r="AW5" s="62" t="s">
        <v>90</v>
      </c>
      <c r="AX5" s="62"/>
      <c r="AY5" s="62"/>
      <c r="AZ5" s="62"/>
      <c r="BA5" s="62"/>
      <c r="BB5" s="62" t="s">
        <v>90</v>
      </c>
      <c r="BC5" s="62"/>
      <c r="BD5" s="62"/>
      <c r="BE5" s="62"/>
      <c r="BF5" s="62"/>
      <c r="BG5" s="62" t="s">
        <v>90</v>
      </c>
      <c r="BH5" s="62"/>
      <c r="BI5" s="62"/>
      <c r="BJ5" s="62"/>
      <c r="BK5" s="62"/>
      <c r="BL5" s="62" t="s">
        <v>90</v>
      </c>
      <c r="BM5" s="62"/>
      <c r="BN5" s="62"/>
      <c r="BO5" s="62"/>
      <c r="BP5" s="62"/>
      <c r="BQ5" s="62" t="s">
        <v>90</v>
      </c>
      <c r="BR5" s="62"/>
      <c r="BS5" s="62"/>
      <c r="BT5" s="62"/>
      <c r="BU5" s="62"/>
      <c r="BV5" s="62" t="s">
        <v>90</v>
      </c>
      <c r="BW5" s="62"/>
      <c r="BX5" s="62"/>
      <c r="BY5" s="62"/>
      <c r="BZ5" s="62"/>
      <c r="CA5" s="62" t="s">
        <v>90</v>
      </c>
      <c r="CB5" s="62"/>
      <c r="CC5" s="62"/>
      <c r="CD5" s="62"/>
      <c r="CE5" s="62"/>
      <c r="CF5" s="62" t="s">
        <v>90</v>
      </c>
      <c r="CG5" s="62"/>
      <c r="CH5" s="62"/>
      <c r="CI5" s="62"/>
      <c r="CJ5" s="62"/>
      <c r="CK5" s="62" t="s">
        <v>90</v>
      </c>
      <c r="CL5" s="62"/>
      <c r="CM5" s="62"/>
      <c r="CN5" s="62"/>
      <c r="CO5" s="62"/>
      <c r="CP5" s="62" t="s">
        <v>90</v>
      </c>
      <c r="CQ5" s="62"/>
      <c r="CR5" s="62"/>
      <c r="CS5" s="62"/>
      <c r="CT5" s="62"/>
      <c r="CU5" s="62" t="s">
        <v>90</v>
      </c>
      <c r="CV5" s="62"/>
      <c r="CW5" s="62"/>
      <c r="CX5" s="62"/>
      <c r="CY5" s="62"/>
      <c r="CZ5" s="62" t="s">
        <v>90</v>
      </c>
      <c r="DA5" s="62"/>
      <c r="DB5" s="62"/>
      <c r="DC5" s="62"/>
      <c r="DD5" s="62"/>
      <c r="DE5" s="62" t="s">
        <v>90</v>
      </c>
      <c r="DF5" s="62"/>
      <c r="DG5" s="62"/>
      <c r="DH5" s="62"/>
      <c r="DI5" s="62"/>
      <c r="DJ5" s="62" t="s">
        <v>90</v>
      </c>
      <c r="DK5" s="62"/>
      <c r="DL5" s="62"/>
      <c r="DM5" s="62"/>
      <c r="DN5" s="62"/>
      <c r="DO5" s="62" t="s">
        <v>90</v>
      </c>
      <c r="DP5" s="62"/>
      <c r="DQ5" s="62"/>
      <c r="DR5" s="62"/>
      <c r="DS5" s="62"/>
      <c r="DT5" s="62" t="s">
        <v>90</v>
      </c>
      <c r="DU5" s="62"/>
      <c r="DV5" s="62"/>
      <c r="DW5" s="62"/>
      <c r="DX5" s="62"/>
      <c r="DY5" s="62" t="s">
        <v>90</v>
      </c>
      <c r="DZ5" s="62"/>
      <c r="EA5" s="62"/>
      <c r="EB5" s="62"/>
      <c r="EC5" s="62"/>
      <c r="ED5" s="62" t="s">
        <v>90</v>
      </c>
      <c r="EE5" s="62"/>
      <c r="EF5" s="62"/>
      <c r="EG5" s="62"/>
      <c r="EH5" s="62"/>
      <c r="EI5" s="62" t="s">
        <v>90</v>
      </c>
      <c r="EJ5" s="62"/>
      <c r="EK5" s="62"/>
      <c r="EL5" s="62"/>
      <c r="EM5" s="62"/>
      <c r="EN5" s="62" t="s">
        <v>90</v>
      </c>
      <c r="EO5" s="62"/>
      <c r="EP5" s="62"/>
      <c r="EQ5" s="62"/>
      <c r="ER5" s="62"/>
      <c r="ES5" s="62" t="s">
        <v>90</v>
      </c>
      <c r="ET5" s="62"/>
      <c r="EU5" s="62"/>
      <c r="EV5" s="62"/>
      <c r="EW5" s="62"/>
      <c r="EX5" s="62" t="s">
        <v>90</v>
      </c>
      <c r="EY5" s="62"/>
      <c r="EZ5" s="62"/>
      <c r="FA5" s="62"/>
      <c r="FB5" s="62"/>
      <c r="FC5" s="62" t="s">
        <v>90</v>
      </c>
      <c r="FD5" s="62"/>
      <c r="FE5" s="62"/>
      <c r="FF5" s="62"/>
      <c r="FG5" s="62"/>
      <c r="FH5" s="62" t="s">
        <v>90</v>
      </c>
      <c r="FI5" s="62"/>
      <c r="FJ5" s="62"/>
      <c r="FK5" s="62"/>
      <c r="FL5" s="62"/>
      <c r="FM5" s="62" t="s">
        <v>90</v>
      </c>
      <c r="FN5" s="62"/>
      <c r="FO5" s="62"/>
      <c r="FP5" s="62"/>
      <c r="FQ5" s="62"/>
      <c r="FR5" s="62" t="s">
        <v>90</v>
      </c>
      <c r="FS5" s="62"/>
      <c r="FT5" s="62"/>
      <c r="FU5" s="62"/>
      <c r="FV5" s="62"/>
      <c r="FW5" s="62" t="s">
        <v>90</v>
      </c>
      <c r="FX5" s="62"/>
      <c r="FY5" s="62"/>
      <c r="FZ5" s="62"/>
      <c r="GA5" s="62"/>
      <c r="GB5" s="62" t="s">
        <v>90</v>
      </c>
      <c r="GC5" s="62"/>
      <c r="GD5" s="62"/>
      <c r="GE5" s="62"/>
      <c r="GF5" s="62"/>
      <c r="GG5" s="62" t="s">
        <v>90</v>
      </c>
      <c r="GH5" s="62"/>
      <c r="GI5" s="62"/>
      <c r="GJ5" s="62"/>
      <c r="GK5" s="62"/>
      <c r="GL5" s="62" t="s">
        <v>90</v>
      </c>
      <c r="GM5" s="62"/>
      <c r="GN5" s="62"/>
      <c r="GO5" s="62"/>
      <c r="GP5" s="62"/>
      <c r="GQ5" s="62" t="s">
        <v>90</v>
      </c>
      <c r="GR5" s="62"/>
      <c r="GS5" s="62"/>
      <c r="GT5" s="62"/>
      <c r="GU5" s="62"/>
      <c r="GV5" s="62" t="s">
        <v>90</v>
      </c>
      <c r="GW5" s="62"/>
      <c r="GX5" s="62"/>
      <c r="GY5" s="62"/>
      <c r="GZ5" s="62"/>
    </row>
    <row r="6" spans="1:208" s="13" customFormat="1" ht="22.5" x14ac:dyDescent="0.25">
      <c r="A6" s="35" t="s">
        <v>89</v>
      </c>
      <c r="B6" s="16" t="s">
        <v>88</v>
      </c>
      <c r="C6" s="15" t="s">
        <v>87</v>
      </c>
      <c r="D6" s="14" t="s">
        <v>86</v>
      </c>
      <c r="E6" s="14" t="s">
        <v>480</v>
      </c>
      <c r="F6" s="14" t="s">
        <v>479</v>
      </c>
      <c r="G6" s="14" t="s">
        <v>85</v>
      </c>
      <c r="H6" s="14" t="s">
        <v>84</v>
      </c>
      <c r="I6" s="14" t="s">
        <v>86</v>
      </c>
      <c r="J6" s="14" t="s">
        <v>480</v>
      </c>
      <c r="K6" s="14" t="s">
        <v>479</v>
      </c>
      <c r="L6" s="14" t="s">
        <v>85</v>
      </c>
      <c r="M6" s="14" t="s">
        <v>84</v>
      </c>
      <c r="N6" s="14" t="s">
        <v>86</v>
      </c>
      <c r="O6" s="14" t="s">
        <v>480</v>
      </c>
      <c r="P6" s="14" t="s">
        <v>479</v>
      </c>
      <c r="Q6" s="14" t="s">
        <v>85</v>
      </c>
      <c r="R6" s="14" t="s">
        <v>84</v>
      </c>
      <c r="S6" s="14" t="s">
        <v>86</v>
      </c>
      <c r="T6" s="14" t="s">
        <v>480</v>
      </c>
      <c r="U6" s="14" t="s">
        <v>479</v>
      </c>
      <c r="V6" s="14" t="s">
        <v>85</v>
      </c>
      <c r="W6" s="14" t="s">
        <v>84</v>
      </c>
      <c r="X6" s="14" t="s">
        <v>86</v>
      </c>
      <c r="Y6" s="14" t="s">
        <v>480</v>
      </c>
      <c r="Z6" s="14" t="s">
        <v>479</v>
      </c>
      <c r="AA6" s="14" t="s">
        <v>85</v>
      </c>
      <c r="AB6" s="14" t="s">
        <v>84</v>
      </c>
      <c r="AC6" s="14" t="s">
        <v>86</v>
      </c>
      <c r="AD6" s="14" t="s">
        <v>480</v>
      </c>
      <c r="AE6" s="14" t="s">
        <v>479</v>
      </c>
      <c r="AF6" s="14" t="s">
        <v>85</v>
      </c>
      <c r="AG6" s="14" t="s">
        <v>84</v>
      </c>
      <c r="AH6" s="14" t="s">
        <v>86</v>
      </c>
      <c r="AI6" s="14" t="s">
        <v>480</v>
      </c>
      <c r="AJ6" s="14" t="s">
        <v>479</v>
      </c>
      <c r="AK6" s="14" t="s">
        <v>85</v>
      </c>
      <c r="AL6" s="14" t="s">
        <v>84</v>
      </c>
      <c r="AM6" s="14" t="s">
        <v>86</v>
      </c>
      <c r="AN6" s="14" t="s">
        <v>480</v>
      </c>
      <c r="AO6" s="14" t="s">
        <v>479</v>
      </c>
      <c r="AP6" s="14" t="s">
        <v>85</v>
      </c>
      <c r="AQ6" s="14" t="s">
        <v>84</v>
      </c>
      <c r="AR6" s="14" t="s">
        <v>86</v>
      </c>
      <c r="AS6" s="14" t="s">
        <v>480</v>
      </c>
      <c r="AT6" s="14" t="s">
        <v>479</v>
      </c>
      <c r="AU6" s="14" t="s">
        <v>85</v>
      </c>
      <c r="AV6" s="14" t="s">
        <v>84</v>
      </c>
      <c r="AW6" s="14" t="s">
        <v>86</v>
      </c>
      <c r="AX6" s="14" t="s">
        <v>480</v>
      </c>
      <c r="AY6" s="14" t="s">
        <v>479</v>
      </c>
      <c r="AZ6" s="14" t="s">
        <v>85</v>
      </c>
      <c r="BA6" s="14" t="s">
        <v>84</v>
      </c>
      <c r="BB6" s="14" t="s">
        <v>86</v>
      </c>
      <c r="BC6" s="14" t="s">
        <v>480</v>
      </c>
      <c r="BD6" s="14" t="s">
        <v>479</v>
      </c>
      <c r="BE6" s="14" t="s">
        <v>85</v>
      </c>
      <c r="BF6" s="14" t="s">
        <v>84</v>
      </c>
      <c r="BG6" s="14" t="s">
        <v>86</v>
      </c>
      <c r="BH6" s="14" t="s">
        <v>480</v>
      </c>
      <c r="BI6" s="14" t="s">
        <v>479</v>
      </c>
      <c r="BJ6" s="14" t="s">
        <v>85</v>
      </c>
      <c r="BK6" s="14" t="s">
        <v>84</v>
      </c>
      <c r="BL6" s="14" t="s">
        <v>86</v>
      </c>
      <c r="BM6" s="14" t="s">
        <v>480</v>
      </c>
      <c r="BN6" s="14" t="s">
        <v>479</v>
      </c>
      <c r="BO6" s="14" t="s">
        <v>85</v>
      </c>
      <c r="BP6" s="14" t="s">
        <v>84</v>
      </c>
      <c r="BQ6" s="14" t="s">
        <v>86</v>
      </c>
      <c r="BR6" s="14" t="s">
        <v>480</v>
      </c>
      <c r="BS6" s="14" t="s">
        <v>479</v>
      </c>
      <c r="BT6" s="14" t="s">
        <v>85</v>
      </c>
      <c r="BU6" s="14" t="s">
        <v>84</v>
      </c>
      <c r="BV6" s="14" t="s">
        <v>86</v>
      </c>
      <c r="BW6" s="14" t="s">
        <v>480</v>
      </c>
      <c r="BX6" s="14" t="s">
        <v>479</v>
      </c>
      <c r="BY6" s="14" t="s">
        <v>85</v>
      </c>
      <c r="BZ6" s="14" t="s">
        <v>84</v>
      </c>
      <c r="CA6" s="14" t="s">
        <v>86</v>
      </c>
      <c r="CB6" s="14" t="s">
        <v>480</v>
      </c>
      <c r="CC6" s="14" t="s">
        <v>479</v>
      </c>
      <c r="CD6" s="14" t="s">
        <v>85</v>
      </c>
      <c r="CE6" s="14" t="s">
        <v>84</v>
      </c>
      <c r="CF6" s="14" t="s">
        <v>86</v>
      </c>
      <c r="CG6" s="14" t="s">
        <v>480</v>
      </c>
      <c r="CH6" s="14" t="s">
        <v>479</v>
      </c>
      <c r="CI6" s="14" t="s">
        <v>85</v>
      </c>
      <c r="CJ6" s="14" t="s">
        <v>84</v>
      </c>
      <c r="CK6" s="14" t="s">
        <v>86</v>
      </c>
      <c r="CL6" s="14" t="s">
        <v>480</v>
      </c>
      <c r="CM6" s="14" t="s">
        <v>479</v>
      </c>
      <c r="CN6" s="14" t="s">
        <v>85</v>
      </c>
      <c r="CO6" s="14" t="s">
        <v>84</v>
      </c>
      <c r="CP6" s="14" t="s">
        <v>86</v>
      </c>
      <c r="CQ6" s="14" t="s">
        <v>480</v>
      </c>
      <c r="CR6" s="14" t="s">
        <v>479</v>
      </c>
      <c r="CS6" s="14" t="s">
        <v>85</v>
      </c>
      <c r="CT6" s="14" t="s">
        <v>84</v>
      </c>
      <c r="CU6" s="14" t="s">
        <v>86</v>
      </c>
      <c r="CV6" s="14" t="s">
        <v>480</v>
      </c>
      <c r="CW6" s="14" t="s">
        <v>479</v>
      </c>
      <c r="CX6" s="14" t="s">
        <v>85</v>
      </c>
      <c r="CY6" s="14" t="s">
        <v>84</v>
      </c>
      <c r="CZ6" s="14" t="s">
        <v>86</v>
      </c>
      <c r="DA6" s="14" t="s">
        <v>480</v>
      </c>
      <c r="DB6" s="14" t="s">
        <v>479</v>
      </c>
      <c r="DC6" s="14" t="s">
        <v>85</v>
      </c>
      <c r="DD6" s="14" t="s">
        <v>84</v>
      </c>
      <c r="DE6" s="14" t="s">
        <v>86</v>
      </c>
      <c r="DF6" s="14" t="s">
        <v>480</v>
      </c>
      <c r="DG6" s="14" t="s">
        <v>479</v>
      </c>
      <c r="DH6" s="14" t="s">
        <v>85</v>
      </c>
      <c r="DI6" s="14" t="s">
        <v>84</v>
      </c>
      <c r="DJ6" s="14" t="s">
        <v>86</v>
      </c>
      <c r="DK6" s="14" t="s">
        <v>480</v>
      </c>
      <c r="DL6" s="14" t="s">
        <v>479</v>
      </c>
      <c r="DM6" s="14" t="s">
        <v>85</v>
      </c>
      <c r="DN6" s="14" t="s">
        <v>84</v>
      </c>
      <c r="DO6" s="14" t="s">
        <v>86</v>
      </c>
      <c r="DP6" s="14" t="s">
        <v>480</v>
      </c>
      <c r="DQ6" s="14" t="s">
        <v>479</v>
      </c>
      <c r="DR6" s="14" t="s">
        <v>85</v>
      </c>
      <c r="DS6" s="14" t="s">
        <v>84</v>
      </c>
      <c r="DT6" s="14" t="s">
        <v>86</v>
      </c>
      <c r="DU6" s="14" t="s">
        <v>480</v>
      </c>
      <c r="DV6" s="14" t="s">
        <v>479</v>
      </c>
      <c r="DW6" s="14" t="s">
        <v>85</v>
      </c>
      <c r="DX6" s="14" t="s">
        <v>84</v>
      </c>
      <c r="DY6" s="14" t="s">
        <v>86</v>
      </c>
      <c r="DZ6" s="14" t="s">
        <v>480</v>
      </c>
      <c r="EA6" s="14" t="s">
        <v>479</v>
      </c>
      <c r="EB6" s="14" t="s">
        <v>85</v>
      </c>
      <c r="EC6" s="14" t="s">
        <v>84</v>
      </c>
      <c r="ED6" s="14" t="s">
        <v>86</v>
      </c>
      <c r="EE6" s="14" t="s">
        <v>480</v>
      </c>
      <c r="EF6" s="14" t="s">
        <v>479</v>
      </c>
      <c r="EG6" s="14" t="s">
        <v>85</v>
      </c>
      <c r="EH6" s="14" t="s">
        <v>84</v>
      </c>
      <c r="EI6" s="14" t="s">
        <v>86</v>
      </c>
      <c r="EJ6" s="14" t="s">
        <v>480</v>
      </c>
      <c r="EK6" s="14" t="s">
        <v>479</v>
      </c>
      <c r="EL6" s="14" t="s">
        <v>85</v>
      </c>
      <c r="EM6" s="14" t="s">
        <v>84</v>
      </c>
      <c r="EN6" s="14" t="s">
        <v>86</v>
      </c>
      <c r="EO6" s="14" t="s">
        <v>480</v>
      </c>
      <c r="EP6" s="14" t="s">
        <v>479</v>
      </c>
      <c r="EQ6" s="14" t="s">
        <v>85</v>
      </c>
      <c r="ER6" s="14" t="s">
        <v>84</v>
      </c>
      <c r="ES6" s="14" t="s">
        <v>86</v>
      </c>
      <c r="ET6" s="14" t="s">
        <v>480</v>
      </c>
      <c r="EU6" s="14" t="s">
        <v>479</v>
      </c>
      <c r="EV6" s="14" t="s">
        <v>85</v>
      </c>
      <c r="EW6" s="14" t="s">
        <v>84</v>
      </c>
      <c r="EX6" s="14" t="s">
        <v>86</v>
      </c>
      <c r="EY6" s="14" t="s">
        <v>480</v>
      </c>
      <c r="EZ6" s="14" t="s">
        <v>479</v>
      </c>
      <c r="FA6" s="14" t="s">
        <v>85</v>
      </c>
      <c r="FB6" s="14" t="s">
        <v>84</v>
      </c>
      <c r="FC6" s="14" t="s">
        <v>86</v>
      </c>
      <c r="FD6" s="14" t="s">
        <v>480</v>
      </c>
      <c r="FE6" s="14" t="s">
        <v>479</v>
      </c>
      <c r="FF6" s="14" t="s">
        <v>85</v>
      </c>
      <c r="FG6" s="14" t="s">
        <v>84</v>
      </c>
      <c r="FH6" s="14" t="s">
        <v>86</v>
      </c>
      <c r="FI6" s="14" t="s">
        <v>480</v>
      </c>
      <c r="FJ6" s="14" t="s">
        <v>479</v>
      </c>
      <c r="FK6" s="14" t="s">
        <v>85</v>
      </c>
      <c r="FL6" s="14" t="s">
        <v>84</v>
      </c>
      <c r="FM6" s="14" t="s">
        <v>86</v>
      </c>
      <c r="FN6" s="14" t="s">
        <v>480</v>
      </c>
      <c r="FO6" s="14" t="s">
        <v>479</v>
      </c>
      <c r="FP6" s="14" t="s">
        <v>85</v>
      </c>
      <c r="FQ6" s="14" t="s">
        <v>84</v>
      </c>
      <c r="FR6" s="14" t="s">
        <v>86</v>
      </c>
      <c r="FS6" s="14" t="s">
        <v>480</v>
      </c>
      <c r="FT6" s="14" t="s">
        <v>479</v>
      </c>
      <c r="FU6" s="14" t="s">
        <v>85</v>
      </c>
      <c r="FV6" s="14" t="s">
        <v>84</v>
      </c>
      <c r="FW6" s="14" t="s">
        <v>86</v>
      </c>
      <c r="FX6" s="14" t="s">
        <v>480</v>
      </c>
      <c r="FY6" s="14" t="s">
        <v>479</v>
      </c>
      <c r="FZ6" s="14" t="s">
        <v>85</v>
      </c>
      <c r="GA6" s="14" t="s">
        <v>84</v>
      </c>
      <c r="GB6" s="14" t="s">
        <v>86</v>
      </c>
      <c r="GC6" s="14" t="s">
        <v>480</v>
      </c>
      <c r="GD6" s="14" t="s">
        <v>479</v>
      </c>
      <c r="GE6" s="14" t="s">
        <v>85</v>
      </c>
      <c r="GF6" s="14" t="s">
        <v>84</v>
      </c>
      <c r="GG6" s="14" t="s">
        <v>86</v>
      </c>
      <c r="GH6" s="14" t="s">
        <v>480</v>
      </c>
      <c r="GI6" s="14" t="s">
        <v>479</v>
      </c>
      <c r="GJ6" s="14" t="s">
        <v>85</v>
      </c>
      <c r="GK6" s="14" t="s">
        <v>84</v>
      </c>
      <c r="GL6" s="14" t="s">
        <v>86</v>
      </c>
      <c r="GM6" s="14" t="s">
        <v>480</v>
      </c>
      <c r="GN6" s="14" t="s">
        <v>479</v>
      </c>
      <c r="GO6" s="14" t="s">
        <v>85</v>
      </c>
      <c r="GP6" s="14" t="s">
        <v>84</v>
      </c>
      <c r="GQ6" s="14" t="s">
        <v>86</v>
      </c>
      <c r="GR6" s="14" t="s">
        <v>480</v>
      </c>
      <c r="GS6" s="14" t="s">
        <v>479</v>
      </c>
      <c r="GT6" s="14" t="s">
        <v>85</v>
      </c>
      <c r="GU6" s="14" t="s">
        <v>84</v>
      </c>
      <c r="GV6" s="14" t="s">
        <v>86</v>
      </c>
      <c r="GW6" s="14" t="s">
        <v>480</v>
      </c>
      <c r="GX6" s="14" t="s">
        <v>479</v>
      </c>
      <c r="GY6" s="14" t="s">
        <v>85</v>
      </c>
      <c r="GZ6" s="14" t="s">
        <v>84</v>
      </c>
    </row>
    <row r="7" spans="1:208" x14ac:dyDescent="0.25">
      <c r="A7" s="29" t="s">
        <v>478</v>
      </c>
      <c r="B7" s="27"/>
      <c r="C7" s="26"/>
      <c r="D7" s="28"/>
      <c r="E7" s="27"/>
      <c r="F7" s="27"/>
      <c r="G7" s="27"/>
      <c r="H7" s="26"/>
      <c r="I7" s="28"/>
      <c r="J7" s="27"/>
      <c r="K7" s="27"/>
      <c r="L7" s="27"/>
      <c r="M7" s="26"/>
      <c r="N7" s="28"/>
      <c r="O7" s="27"/>
      <c r="P7" s="27"/>
      <c r="Q7" s="27"/>
      <c r="R7" s="26"/>
      <c r="S7" s="28"/>
      <c r="T7" s="27"/>
      <c r="U7" s="27"/>
      <c r="V7" s="27"/>
      <c r="W7" s="26"/>
      <c r="X7" s="28"/>
      <c r="Y7" s="27"/>
      <c r="Z7" s="27"/>
      <c r="AA7" s="27"/>
      <c r="AB7" s="26"/>
      <c r="AC7" s="28"/>
      <c r="AD7" s="27"/>
      <c r="AE7" s="27"/>
      <c r="AF7" s="27"/>
      <c r="AG7" s="26"/>
      <c r="AH7" s="28"/>
      <c r="AI7" s="27"/>
      <c r="AJ7" s="27"/>
      <c r="AK7" s="27"/>
      <c r="AL7" s="26"/>
      <c r="AM7" s="28"/>
      <c r="AN7" s="27"/>
      <c r="AO7" s="27"/>
      <c r="AP7" s="27"/>
      <c r="AQ7" s="26"/>
      <c r="AR7" s="28"/>
      <c r="AS7" s="27"/>
      <c r="AT7" s="27"/>
      <c r="AU7" s="27"/>
      <c r="AV7" s="26"/>
      <c r="AW7" s="28"/>
      <c r="AX7" s="27"/>
      <c r="AY7" s="27"/>
      <c r="AZ7" s="27"/>
      <c r="BA7" s="26"/>
      <c r="BB7" s="28"/>
      <c r="BC7" s="27"/>
      <c r="BD7" s="27"/>
      <c r="BE7" s="27"/>
      <c r="BF7" s="26"/>
      <c r="BG7" s="28"/>
      <c r="BH7" s="27"/>
      <c r="BI7" s="27"/>
      <c r="BJ7" s="27"/>
      <c r="BK7" s="26"/>
      <c r="BL7" s="28"/>
      <c r="BM7" s="27"/>
      <c r="BN7" s="27"/>
      <c r="BO7" s="27"/>
      <c r="BP7" s="26"/>
      <c r="BQ7" s="28"/>
      <c r="BR7" s="27"/>
      <c r="BS7" s="27"/>
      <c r="BT7" s="27"/>
      <c r="BU7" s="26"/>
      <c r="BV7" s="28"/>
      <c r="BW7" s="27"/>
      <c r="BX7" s="27"/>
      <c r="BY7" s="27"/>
      <c r="BZ7" s="26"/>
      <c r="CA7" s="28"/>
      <c r="CB7" s="27"/>
      <c r="CC7" s="27"/>
      <c r="CD7" s="27"/>
      <c r="CE7" s="26"/>
      <c r="CF7" s="28"/>
      <c r="CG7" s="27"/>
      <c r="CH7" s="27"/>
      <c r="CI7" s="27"/>
      <c r="CJ7" s="26"/>
      <c r="CK7" s="28"/>
      <c r="CL7" s="27"/>
      <c r="CM7" s="27"/>
      <c r="CN7" s="27"/>
      <c r="CO7" s="26"/>
      <c r="CP7" s="28"/>
      <c r="CQ7" s="27"/>
      <c r="CR7" s="27"/>
      <c r="CS7" s="27"/>
      <c r="CT7" s="26"/>
      <c r="CU7" s="28"/>
      <c r="CV7" s="27"/>
      <c r="CW7" s="27"/>
      <c r="CX7" s="27"/>
      <c r="CY7" s="26"/>
      <c r="CZ7" s="28"/>
      <c r="DA7" s="27"/>
      <c r="DB7" s="27"/>
      <c r="DC7" s="27"/>
      <c r="DD7" s="26"/>
      <c r="DE7" s="28"/>
      <c r="DF7" s="27"/>
      <c r="DG7" s="27"/>
      <c r="DH7" s="27"/>
      <c r="DI7" s="26"/>
      <c r="DJ7" s="28"/>
      <c r="DK7" s="27"/>
      <c r="DL7" s="27"/>
      <c r="DM7" s="27"/>
      <c r="DN7" s="26"/>
      <c r="DO7" s="28"/>
      <c r="DP7" s="27"/>
      <c r="DQ7" s="27"/>
      <c r="DR7" s="27"/>
      <c r="DS7" s="26"/>
      <c r="DT7" s="28"/>
      <c r="DU7" s="27"/>
      <c r="DV7" s="27"/>
      <c r="DW7" s="27"/>
      <c r="DX7" s="26"/>
      <c r="DY7" s="28"/>
      <c r="DZ7" s="27"/>
      <c r="EA7" s="27"/>
      <c r="EB7" s="27"/>
      <c r="EC7" s="26"/>
      <c r="ED7" s="28"/>
      <c r="EE7" s="27"/>
      <c r="EF7" s="27"/>
      <c r="EG7" s="27"/>
      <c r="EH7" s="26"/>
      <c r="EI7" s="28"/>
      <c r="EJ7" s="27"/>
      <c r="EK7" s="27"/>
      <c r="EL7" s="27"/>
      <c r="EM7" s="26"/>
      <c r="EN7" s="28"/>
      <c r="EO7" s="27"/>
      <c r="EP7" s="27"/>
      <c r="EQ7" s="27"/>
      <c r="ER7" s="26"/>
      <c r="ES7" s="28"/>
      <c r="ET7" s="27"/>
      <c r="EU7" s="27"/>
      <c r="EV7" s="27"/>
      <c r="EW7" s="26"/>
      <c r="EX7" s="28"/>
      <c r="EY7" s="27"/>
      <c r="EZ7" s="27"/>
      <c r="FA7" s="27"/>
      <c r="FB7" s="26"/>
      <c r="FC7" s="28"/>
      <c r="FD7" s="27"/>
      <c r="FE7" s="27"/>
      <c r="FF7" s="27"/>
      <c r="FG7" s="26"/>
      <c r="FH7" s="28"/>
      <c r="FI7" s="27"/>
      <c r="FJ7" s="27"/>
      <c r="FK7" s="27"/>
      <c r="FL7" s="26"/>
      <c r="FM7" s="28"/>
      <c r="FN7" s="27"/>
      <c r="FO7" s="27"/>
      <c r="FP7" s="27"/>
      <c r="FQ7" s="26"/>
      <c r="FR7" s="28"/>
      <c r="FS7" s="27"/>
      <c r="FT7" s="27"/>
      <c r="FU7" s="27"/>
      <c r="FV7" s="26"/>
      <c r="FW7" s="28"/>
      <c r="FX7" s="27"/>
      <c r="FY7" s="27"/>
      <c r="FZ7" s="27"/>
      <c r="GA7" s="26"/>
      <c r="GB7" s="28"/>
      <c r="GC7" s="27"/>
      <c r="GD7" s="27"/>
      <c r="GE7" s="27"/>
      <c r="GF7" s="26"/>
      <c r="GG7" s="28"/>
      <c r="GH7" s="27"/>
      <c r="GI7" s="27"/>
      <c r="GJ7" s="27"/>
      <c r="GK7" s="26"/>
      <c r="GL7" s="28"/>
      <c r="GM7" s="27"/>
      <c r="GN7" s="27"/>
      <c r="GO7" s="27"/>
      <c r="GP7" s="26"/>
      <c r="GQ7" s="28"/>
      <c r="GR7" s="27"/>
      <c r="GS7" s="27"/>
      <c r="GT7" s="27"/>
      <c r="GU7" s="26"/>
      <c r="GV7" s="28"/>
      <c r="GW7" s="27"/>
      <c r="GX7" s="27"/>
      <c r="GY7" s="27"/>
      <c r="GZ7" s="26"/>
    </row>
    <row r="8" spans="1:208" x14ac:dyDescent="0.25">
      <c r="A8" s="10" t="s">
        <v>83</v>
      </c>
      <c r="B8" s="10" t="s">
        <v>37</v>
      </c>
      <c r="C8" s="8" t="s">
        <v>15</v>
      </c>
      <c r="D8" s="9" t="s">
        <v>789</v>
      </c>
      <c r="E8" s="9" t="s">
        <v>21</v>
      </c>
      <c r="F8" s="9" t="s">
        <v>9</v>
      </c>
      <c r="G8" s="9" t="s">
        <v>18</v>
      </c>
      <c r="H8" s="8"/>
      <c r="I8" s="9" t="s">
        <v>223</v>
      </c>
      <c r="J8" s="9" t="s">
        <v>9</v>
      </c>
      <c r="K8" s="9" t="s">
        <v>9</v>
      </c>
      <c r="L8" s="9" t="s">
        <v>18</v>
      </c>
      <c r="M8" s="8"/>
      <c r="N8" s="9" t="s">
        <v>789</v>
      </c>
      <c r="O8" s="9" t="s">
        <v>21</v>
      </c>
      <c r="P8" s="9" t="s">
        <v>9</v>
      </c>
      <c r="Q8" s="9" t="s">
        <v>18</v>
      </c>
      <c r="R8" s="8"/>
      <c r="S8" s="9" t="s">
        <v>789</v>
      </c>
      <c r="T8" s="9" t="s">
        <v>21</v>
      </c>
      <c r="U8" s="9" t="s">
        <v>9</v>
      </c>
      <c r="V8" s="9" t="s">
        <v>18</v>
      </c>
      <c r="W8" s="8"/>
      <c r="X8" s="9" t="s">
        <v>218</v>
      </c>
      <c r="Y8" s="9" t="s">
        <v>9</v>
      </c>
      <c r="Z8" s="9" t="s">
        <v>9</v>
      </c>
      <c r="AA8" s="9" t="s">
        <v>18</v>
      </c>
      <c r="AB8" s="8"/>
      <c r="AC8" s="9" t="s">
        <v>1049</v>
      </c>
      <c r="AD8" s="9" t="s">
        <v>9</v>
      </c>
      <c r="AE8" s="9" t="s">
        <v>9</v>
      </c>
      <c r="AF8" s="9" t="s">
        <v>18</v>
      </c>
      <c r="AG8" s="8"/>
      <c r="AH8" s="9" t="s">
        <v>789</v>
      </c>
      <c r="AI8" s="9" t="s">
        <v>21</v>
      </c>
      <c r="AJ8" s="9" t="s">
        <v>9</v>
      </c>
      <c r="AK8" s="9" t="s">
        <v>18</v>
      </c>
      <c r="AL8" s="8"/>
      <c r="AM8" s="9" t="s">
        <v>789</v>
      </c>
      <c r="AN8" s="9" t="s">
        <v>21</v>
      </c>
      <c r="AO8" s="9" t="s">
        <v>9</v>
      </c>
      <c r="AP8" s="9" t="s">
        <v>18</v>
      </c>
      <c r="AQ8" s="8"/>
      <c r="AR8" s="9" t="s">
        <v>1020</v>
      </c>
      <c r="AS8" s="9" t="s">
        <v>9</v>
      </c>
      <c r="AT8" s="9" t="s">
        <v>9</v>
      </c>
      <c r="AU8" s="9" t="s">
        <v>18</v>
      </c>
      <c r="AV8" s="8"/>
      <c r="AW8" s="9" t="s">
        <v>789</v>
      </c>
      <c r="AX8" s="9" t="s">
        <v>21</v>
      </c>
      <c r="AY8" s="9" t="s">
        <v>9</v>
      </c>
      <c r="AZ8" s="9" t="s">
        <v>18</v>
      </c>
      <c r="BA8" s="8"/>
      <c r="BB8" s="9" t="s">
        <v>789</v>
      </c>
      <c r="BC8" s="9" t="s">
        <v>21</v>
      </c>
      <c r="BD8" s="9" t="s">
        <v>9</v>
      </c>
      <c r="BE8" s="9" t="s">
        <v>18</v>
      </c>
      <c r="BF8" s="8"/>
      <c r="BG8" s="9" t="s">
        <v>218</v>
      </c>
      <c r="BH8" s="9" t="s">
        <v>9</v>
      </c>
      <c r="BI8" s="9" t="s">
        <v>9</v>
      </c>
      <c r="BJ8" s="9" t="s">
        <v>18</v>
      </c>
      <c r="BK8" s="8"/>
      <c r="BL8" s="9" t="s">
        <v>789</v>
      </c>
      <c r="BM8" s="9" t="s">
        <v>21</v>
      </c>
      <c r="BN8" s="9" t="s">
        <v>9</v>
      </c>
      <c r="BO8" s="9" t="s">
        <v>18</v>
      </c>
      <c r="BP8" s="8"/>
      <c r="BQ8" s="9" t="s">
        <v>789</v>
      </c>
      <c r="BR8" s="9" t="s">
        <v>21</v>
      </c>
      <c r="BS8" s="9" t="s">
        <v>9</v>
      </c>
      <c r="BT8" s="9" t="s">
        <v>18</v>
      </c>
      <c r="BU8" s="8"/>
      <c r="BV8" s="9" t="s">
        <v>1048</v>
      </c>
      <c r="BW8" s="9" t="s">
        <v>9</v>
      </c>
      <c r="BX8" s="9" t="s">
        <v>9</v>
      </c>
      <c r="BY8" s="9" t="s">
        <v>18</v>
      </c>
      <c r="BZ8" s="8"/>
      <c r="CA8" s="9" t="s">
        <v>789</v>
      </c>
      <c r="CB8" s="9" t="s">
        <v>21</v>
      </c>
      <c r="CC8" s="9" t="s">
        <v>9</v>
      </c>
      <c r="CD8" s="9" t="s">
        <v>18</v>
      </c>
      <c r="CE8" s="8"/>
      <c r="CF8" s="9" t="s">
        <v>251</v>
      </c>
      <c r="CG8" s="9" t="s">
        <v>12</v>
      </c>
      <c r="CH8" s="9" t="s">
        <v>9</v>
      </c>
      <c r="CI8" s="9" t="s">
        <v>18</v>
      </c>
      <c r="CJ8" s="8"/>
      <c r="CK8" s="9" t="s">
        <v>221</v>
      </c>
      <c r="CL8" s="9" t="s">
        <v>9</v>
      </c>
      <c r="CM8" s="9" t="s">
        <v>9</v>
      </c>
      <c r="CN8" s="9" t="s">
        <v>18</v>
      </c>
      <c r="CO8" s="8"/>
      <c r="CP8" s="9" t="s">
        <v>789</v>
      </c>
      <c r="CQ8" s="9" t="s">
        <v>21</v>
      </c>
      <c r="CR8" s="9" t="s">
        <v>9</v>
      </c>
      <c r="CS8" s="9" t="s">
        <v>18</v>
      </c>
      <c r="CT8" s="8"/>
      <c r="CU8" s="9" t="s">
        <v>379</v>
      </c>
      <c r="CV8" s="9" t="s">
        <v>9</v>
      </c>
      <c r="CW8" s="9" t="s">
        <v>9</v>
      </c>
      <c r="CX8" s="9" t="s">
        <v>18</v>
      </c>
      <c r="CY8" s="8"/>
      <c r="CZ8" s="9" t="s">
        <v>477</v>
      </c>
      <c r="DA8" s="9" t="s">
        <v>9</v>
      </c>
      <c r="DB8" s="9" t="s">
        <v>9</v>
      </c>
      <c r="DC8" s="9" t="s">
        <v>18</v>
      </c>
      <c r="DD8" s="8"/>
      <c r="DE8" s="9" t="s">
        <v>446</v>
      </c>
      <c r="DF8" s="9" t="s">
        <v>12</v>
      </c>
      <c r="DG8" s="9" t="s">
        <v>9</v>
      </c>
      <c r="DH8" s="9" t="s">
        <v>18</v>
      </c>
      <c r="DI8" s="8"/>
      <c r="DJ8" s="9" t="s">
        <v>789</v>
      </c>
      <c r="DK8" s="9" t="s">
        <v>21</v>
      </c>
      <c r="DL8" s="9" t="s">
        <v>9</v>
      </c>
      <c r="DM8" s="9" t="s">
        <v>18</v>
      </c>
      <c r="DN8" s="8"/>
      <c r="DO8" s="9" t="s">
        <v>1045</v>
      </c>
      <c r="DP8" s="9" t="s">
        <v>9</v>
      </c>
      <c r="DQ8" s="9" t="s">
        <v>9</v>
      </c>
      <c r="DR8" s="9" t="s">
        <v>18</v>
      </c>
      <c r="DS8" s="8"/>
      <c r="DT8" s="9" t="s">
        <v>1047</v>
      </c>
      <c r="DU8" s="9" t="s">
        <v>9</v>
      </c>
      <c r="DV8" s="9" t="s">
        <v>9</v>
      </c>
      <c r="DW8" s="9" t="s">
        <v>18</v>
      </c>
      <c r="DX8" s="8"/>
      <c r="DY8" s="9" t="s">
        <v>789</v>
      </c>
      <c r="DZ8" s="9" t="s">
        <v>21</v>
      </c>
      <c r="EA8" s="9" t="s">
        <v>9</v>
      </c>
      <c r="EB8" s="9" t="s">
        <v>18</v>
      </c>
      <c r="EC8" s="8"/>
      <c r="ED8" s="9" t="s">
        <v>680</v>
      </c>
      <c r="EE8" s="9" t="s">
        <v>12</v>
      </c>
      <c r="EF8" s="9" t="s">
        <v>9</v>
      </c>
      <c r="EG8" s="9" t="s">
        <v>18</v>
      </c>
      <c r="EH8" s="8"/>
      <c r="EI8" s="9" t="s">
        <v>228</v>
      </c>
      <c r="EJ8" s="9" t="s">
        <v>9</v>
      </c>
      <c r="EK8" s="9" t="s">
        <v>9</v>
      </c>
      <c r="EL8" s="9" t="s">
        <v>18</v>
      </c>
      <c r="EM8" s="8"/>
      <c r="EN8" s="9" t="s">
        <v>789</v>
      </c>
      <c r="EO8" s="9" t="s">
        <v>21</v>
      </c>
      <c r="EP8" s="9" t="s">
        <v>9</v>
      </c>
      <c r="EQ8" s="9" t="s">
        <v>18</v>
      </c>
      <c r="ER8" s="8"/>
      <c r="ES8" s="9" t="s">
        <v>973</v>
      </c>
      <c r="ET8" s="9" t="s">
        <v>12</v>
      </c>
      <c r="EU8" s="9" t="s">
        <v>9</v>
      </c>
      <c r="EV8" s="9" t="s">
        <v>18</v>
      </c>
      <c r="EW8" s="8"/>
      <c r="EX8" s="9" t="s">
        <v>395</v>
      </c>
      <c r="EY8" s="9" t="s">
        <v>9</v>
      </c>
      <c r="EZ8" s="9" t="s">
        <v>9</v>
      </c>
      <c r="FA8" s="9" t="s">
        <v>18</v>
      </c>
      <c r="FB8" s="8"/>
      <c r="FC8" s="9" t="s">
        <v>789</v>
      </c>
      <c r="FD8" s="9" t="s">
        <v>21</v>
      </c>
      <c r="FE8" s="9" t="s">
        <v>9</v>
      </c>
      <c r="FF8" s="9" t="s">
        <v>18</v>
      </c>
      <c r="FG8" s="8"/>
      <c r="FH8" s="9" t="s">
        <v>789</v>
      </c>
      <c r="FI8" s="9" t="s">
        <v>21</v>
      </c>
      <c r="FJ8" s="9" t="s">
        <v>9</v>
      </c>
      <c r="FK8" s="9" t="s">
        <v>18</v>
      </c>
      <c r="FL8" s="8"/>
      <c r="FM8" s="9" t="s">
        <v>1046</v>
      </c>
      <c r="FN8" s="9" t="s">
        <v>9</v>
      </c>
      <c r="FO8" s="9" t="s">
        <v>9</v>
      </c>
      <c r="FP8" s="9" t="s">
        <v>18</v>
      </c>
      <c r="FQ8" s="8"/>
      <c r="FR8" s="9" t="s">
        <v>249</v>
      </c>
      <c r="FS8" s="9" t="s">
        <v>12</v>
      </c>
      <c r="FT8" s="9" t="s">
        <v>9</v>
      </c>
      <c r="FU8" s="9" t="s">
        <v>18</v>
      </c>
      <c r="FV8" s="8"/>
      <c r="FW8" s="9" t="s">
        <v>370</v>
      </c>
      <c r="FX8" s="9" t="s">
        <v>12</v>
      </c>
      <c r="FY8" s="9" t="s">
        <v>9</v>
      </c>
      <c r="FZ8" s="9" t="s">
        <v>18</v>
      </c>
      <c r="GA8" s="8"/>
      <c r="GB8" s="9" t="s">
        <v>963</v>
      </c>
      <c r="GC8" s="9" t="s">
        <v>9</v>
      </c>
      <c r="GD8" s="9" t="s">
        <v>9</v>
      </c>
      <c r="GE8" s="9" t="s">
        <v>18</v>
      </c>
      <c r="GF8" s="8"/>
      <c r="GG8" s="9" t="s">
        <v>397</v>
      </c>
      <c r="GH8" s="9" t="s">
        <v>9</v>
      </c>
      <c r="GI8" s="9" t="s">
        <v>9</v>
      </c>
      <c r="GJ8" s="9" t="s">
        <v>18</v>
      </c>
      <c r="GK8" s="8"/>
      <c r="GL8" s="9" t="s">
        <v>789</v>
      </c>
      <c r="GM8" s="9" t="s">
        <v>21</v>
      </c>
      <c r="GN8" s="9" t="s">
        <v>9</v>
      </c>
      <c r="GO8" s="9" t="s">
        <v>18</v>
      </c>
      <c r="GP8" s="8"/>
      <c r="GQ8" s="9" t="s">
        <v>273</v>
      </c>
      <c r="GR8" s="9" t="s">
        <v>12</v>
      </c>
      <c r="GS8" s="9" t="s">
        <v>9</v>
      </c>
      <c r="GT8" s="9" t="s">
        <v>18</v>
      </c>
      <c r="GU8" s="8"/>
      <c r="GV8" s="9" t="s">
        <v>1045</v>
      </c>
      <c r="GW8" s="9" t="s">
        <v>9</v>
      </c>
      <c r="GX8" s="9" t="s">
        <v>9</v>
      </c>
      <c r="GY8" s="9" t="s">
        <v>18</v>
      </c>
      <c r="GZ8" s="8"/>
    </row>
    <row r="9" spans="1:208" x14ac:dyDescent="0.25">
      <c r="A9" s="10" t="s">
        <v>80</v>
      </c>
      <c r="B9" s="10" t="s">
        <v>37</v>
      </c>
      <c r="C9" s="8" t="s">
        <v>15</v>
      </c>
      <c r="D9" s="9" t="s">
        <v>270</v>
      </c>
      <c r="E9" s="9" t="s">
        <v>9</v>
      </c>
      <c r="F9" s="9" t="s">
        <v>9</v>
      </c>
      <c r="G9" s="9" t="s">
        <v>18</v>
      </c>
      <c r="H9" s="8"/>
      <c r="I9" s="9" t="s">
        <v>244</v>
      </c>
      <c r="J9" s="9" t="s">
        <v>9</v>
      </c>
      <c r="K9" s="9" t="s">
        <v>9</v>
      </c>
      <c r="L9" s="9" t="s">
        <v>18</v>
      </c>
      <c r="M9" s="8"/>
      <c r="N9" s="9" t="s">
        <v>1014</v>
      </c>
      <c r="O9" s="9" t="s">
        <v>9</v>
      </c>
      <c r="P9" s="9" t="s">
        <v>9</v>
      </c>
      <c r="Q9" s="9" t="s">
        <v>18</v>
      </c>
      <c r="R9" s="8"/>
      <c r="S9" s="9" t="s">
        <v>466</v>
      </c>
      <c r="T9" s="9" t="s">
        <v>9</v>
      </c>
      <c r="U9" s="9" t="s">
        <v>9</v>
      </c>
      <c r="V9" s="9" t="s">
        <v>18</v>
      </c>
      <c r="W9" s="8"/>
      <c r="X9" s="9" t="s">
        <v>476</v>
      </c>
      <c r="Y9" s="9" t="s">
        <v>9</v>
      </c>
      <c r="Z9" s="9" t="s">
        <v>9</v>
      </c>
      <c r="AA9" s="9" t="s">
        <v>18</v>
      </c>
      <c r="AB9" s="8"/>
      <c r="AC9" s="9" t="s">
        <v>257</v>
      </c>
      <c r="AD9" s="9" t="s">
        <v>9</v>
      </c>
      <c r="AE9" s="9" t="s">
        <v>9</v>
      </c>
      <c r="AF9" s="9" t="s">
        <v>18</v>
      </c>
      <c r="AG9" s="8"/>
      <c r="AH9" s="9" t="s">
        <v>272</v>
      </c>
      <c r="AI9" s="9" t="s">
        <v>9</v>
      </c>
      <c r="AJ9" s="9" t="s">
        <v>9</v>
      </c>
      <c r="AK9" s="9" t="s">
        <v>18</v>
      </c>
      <c r="AL9" s="8"/>
      <c r="AM9" s="9" t="s">
        <v>784</v>
      </c>
      <c r="AN9" s="9" t="s">
        <v>9</v>
      </c>
      <c r="AO9" s="9" t="s">
        <v>9</v>
      </c>
      <c r="AP9" s="9" t="s">
        <v>18</v>
      </c>
      <c r="AQ9" s="8"/>
      <c r="AR9" s="9" t="s">
        <v>475</v>
      </c>
      <c r="AS9" s="9" t="s">
        <v>9</v>
      </c>
      <c r="AT9" s="9" t="s">
        <v>9</v>
      </c>
      <c r="AU9" s="9" t="s">
        <v>18</v>
      </c>
      <c r="AV9" s="8"/>
      <c r="AW9" s="9" t="s">
        <v>466</v>
      </c>
      <c r="AX9" s="9" t="s">
        <v>9</v>
      </c>
      <c r="AY9" s="9" t="s">
        <v>9</v>
      </c>
      <c r="AZ9" s="9" t="s">
        <v>18</v>
      </c>
      <c r="BA9" s="8"/>
      <c r="BB9" s="9" t="s">
        <v>264</v>
      </c>
      <c r="BC9" s="9" t="s">
        <v>9</v>
      </c>
      <c r="BD9" s="9" t="s">
        <v>9</v>
      </c>
      <c r="BE9" s="9" t="s">
        <v>18</v>
      </c>
      <c r="BF9" s="8"/>
      <c r="BG9" s="9" t="s">
        <v>370</v>
      </c>
      <c r="BH9" s="9" t="s">
        <v>9</v>
      </c>
      <c r="BI9" s="9" t="s">
        <v>9</v>
      </c>
      <c r="BJ9" s="9" t="s">
        <v>18</v>
      </c>
      <c r="BK9" s="8"/>
      <c r="BL9" s="9" t="s">
        <v>466</v>
      </c>
      <c r="BM9" s="9" t="s">
        <v>9</v>
      </c>
      <c r="BN9" s="9" t="s">
        <v>9</v>
      </c>
      <c r="BO9" s="9" t="s">
        <v>18</v>
      </c>
      <c r="BP9" s="8"/>
      <c r="BQ9" s="9" t="s">
        <v>466</v>
      </c>
      <c r="BR9" s="9" t="s">
        <v>9</v>
      </c>
      <c r="BS9" s="9" t="s">
        <v>9</v>
      </c>
      <c r="BT9" s="9" t="s">
        <v>18</v>
      </c>
      <c r="BU9" s="8"/>
      <c r="BV9" s="9" t="s">
        <v>663</v>
      </c>
      <c r="BW9" s="9" t="s">
        <v>9</v>
      </c>
      <c r="BX9" s="9" t="s">
        <v>9</v>
      </c>
      <c r="BY9" s="9" t="s">
        <v>18</v>
      </c>
      <c r="BZ9" s="8"/>
      <c r="CA9" s="9" t="s">
        <v>784</v>
      </c>
      <c r="CB9" s="9" t="s">
        <v>9</v>
      </c>
      <c r="CC9" s="9" t="s">
        <v>9</v>
      </c>
      <c r="CD9" s="9" t="s">
        <v>18</v>
      </c>
      <c r="CE9" s="8"/>
      <c r="CF9" s="9" t="s">
        <v>271</v>
      </c>
      <c r="CG9" s="9" t="s">
        <v>9</v>
      </c>
      <c r="CH9" s="9" t="s">
        <v>9</v>
      </c>
      <c r="CI9" s="9" t="s">
        <v>18</v>
      </c>
      <c r="CJ9" s="8"/>
      <c r="CK9" s="9" t="s">
        <v>391</v>
      </c>
      <c r="CL9" s="9" t="s">
        <v>9</v>
      </c>
      <c r="CM9" s="9" t="s">
        <v>9</v>
      </c>
      <c r="CN9" s="9" t="s">
        <v>18</v>
      </c>
      <c r="CO9" s="8"/>
      <c r="CP9" s="9" t="s">
        <v>466</v>
      </c>
      <c r="CQ9" s="9" t="s">
        <v>9</v>
      </c>
      <c r="CR9" s="9" t="s">
        <v>9</v>
      </c>
      <c r="CS9" s="9" t="s">
        <v>18</v>
      </c>
      <c r="CT9" s="8"/>
      <c r="CU9" s="9" t="s">
        <v>464</v>
      </c>
      <c r="CV9" s="9" t="s">
        <v>9</v>
      </c>
      <c r="CW9" s="9" t="s">
        <v>9</v>
      </c>
      <c r="CX9" s="9" t="s">
        <v>18</v>
      </c>
      <c r="CY9" s="8"/>
      <c r="CZ9" s="9" t="s">
        <v>476</v>
      </c>
      <c r="DA9" s="9" t="s">
        <v>9</v>
      </c>
      <c r="DB9" s="9" t="s">
        <v>9</v>
      </c>
      <c r="DC9" s="9" t="s">
        <v>18</v>
      </c>
      <c r="DD9" s="8"/>
      <c r="DE9" s="9" t="s">
        <v>453</v>
      </c>
      <c r="DF9" s="9" t="s">
        <v>9</v>
      </c>
      <c r="DG9" s="9" t="s">
        <v>9</v>
      </c>
      <c r="DH9" s="9" t="s">
        <v>18</v>
      </c>
      <c r="DI9" s="8"/>
      <c r="DJ9" s="9" t="s">
        <v>271</v>
      </c>
      <c r="DK9" s="9" t="s">
        <v>9</v>
      </c>
      <c r="DL9" s="9" t="s">
        <v>9</v>
      </c>
      <c r="DM9" s="9" t="s">
        <v>18</v>
      </c>
      <c r="DN9" s="8"/>
      <c r="DO9" s="9" t="s">
        <v>663</v>
      </c>
      <c r="DP9" s="9" t="s">
        <v>9</v>
      </c>
      <c r="DQ9" s="9" t="s">
        <v>9</v>
      </c>
      <c r="DR9" s="9" t="s">
        <v>18</v>
      </c>
      <c r="DS9" s="8"/>
      <c r="DT9" s="9" t="s">
        <v>738</v>
      </c>
      <c r="DU9" s="9" t="s">
        <v>9</v>
      </c>
      <c r="DV9" s="9" t="s">
        <v>9</v>
      </c>
      <c r="DW9" s="9" t="s">
        <v>18</v>
      </c>
      <c r="DX9" s="8"/>
      <c r="DY9" s="9" t="s">
        <v>260</v>
      </c>
      <c r="DZ9" s="9" t="s">
        <v>9</v>
      </c>
      <c r="EA9" s="9" t="s">
        <v>9</v>
      </c>
      <c r="EB9" s="9" t="s">
        <v>18</v>
      </c>
      <c r="EC9" s="8"/>
      <c r="ED9" s="9" t="s">
        <v>260</v>
      </c>
      <c r="EE9" s="9" t="s">
        <v>9</v>
      </c>
      <c r="EF9" s="9" t="s">
        <v>9</v>
      </c>
      <c r="EG9" s="9" t="s">
        <v>18</v>
      </c>
      <c r="EH9" s="8"/>
      <c r="EI9" s="9" t="s">
        <v>469</v>
      </c>
      <c r="EJ9" s="9" t="s">
        <v>9</v>
      </c>
      <c r="EK9" s="9" t="s">
        <v>9</v>
      </c>
      <c r="EL9" s="9" t="s">
        <v>18</v>
      </c>
      <c r="EM9" s="8"/>
      <c r="EN9" s="9" t="s">
        <v>736</v>
      </c>
      <c r="EO9" s="9" t="s">
        <v>9</v>
      </c>
      <c r="EP9" s="9" t="s">
        <v>9</v>
      </c>
      <c r="EQ9" s="9" t="s">
        <v>18</v>
      </c>
      <c r="ER9" s="8"/>
      <c r="ES9" s="9" t="s">
        <v>264</v>
      </c>
      <c r="ET9" s="9" t="s">
        <v>9</v>
      </c>
      <c r="EU9" s="9" t="s">
        <v>9</v>
      </c>
      <c r="EV9" s="9" t="s">
        <v>18</v>
      </c>
      <c r="EW9" s="8"/>
      <c r="EX9" s="9" t="s">
        <v>465</v>
      </c>
      <c r="EY9" s="9" t="s">
        <v>9</v>
      </c>
      <c r="EZ9" s="9" t="s">
        <v>9</v>
      </c>
      <c r="FA9" s="9" t="s">
        <v>18</v>
      </c>
      <c r="FB9" s="8"/>
      <c r="FC9" s="9" t="s">
        <v>265</v>
      </c>
      <c r="FD9" s="9" t="s">
        <v>9</v>
      </c>
      <c r="FE9" s="9" t="s">
        <v>9</v>
      </c>
      <c r="FF9" s="9" t="s">
        <v>18</v>
      </c>
      <c r="FG9" s="8"/>
      <c r="FH9" s="9" t="s">
        <v>270</v>
      </c>
      <c r="FI9" s="9" t="s">
        <v>9</v>
      </c>
      <c r="FJ9" s="9" t="s">
        <v>9</v>
      </c>
      <c r="FK9" s="9" t="s">
        <v>18</v>
      </c>
      <c r="FL9" s="8"/>
      <c r="FM9" s="9" t="s">
        <v>245</v>
      </c>
      <c r="FN9" s="9" t="s">
        <v>9</v>
      </c>
      <c r="FO9" s="9" t="s">
        <v>9</v>
      </c>
      <c r="FP9" s="9" t="s">
        <v>18</v>
      </c>
      <c r="FQ9" s="8"/>
      <c r="FR9" s="9" t="s">
        <v>270</v>
      </c>
      <c r="FS9" s="9" t="s">
        <v>9</v>
      </c>
      <c r="FT9" s="9" t="s">
        <v>9</v>
      </c>
      <c r="FU9" s="9" t="s">
        <v>18</v>
      </c>
      <c r="FV9" s="8"/>
      <c r="FW9" s="9" t="s">
        <v>1044</v>
      </c>
      <c r="FX9" s="9" t="s">
        <v>9</v>
      </c>
      <c r="FY9" s="9" t="s">
        <v>9</v>
      </c>
      <c r="FZ9" s="9" t="s">
        <v>18</v>
      </c>
      <c r="GA9" s="8"/>
      <c r="GB9" s="9" t="s">
        <v>749</v>
      </c>
      <c r="GC9" s="9" t="s">
        <v>9</v>
      </c>
      <c r="GD9" s="9" t="s">
        <v>9</v>
      </c>
      <c r="GE9" s="9" t="s">
        <v>18</v>
      </c>
      <c r="GF9" s="8"/>
      <c r="GG9" s="9" t="s">
        <v>265</v>
      </c>
      <c r="GH9" s="9" t="s">
        <v>9</v>
      </c>
      <c r="GI9" s="9" t="s">
        <v>9</v>
      </c>
      <c r="GJ9" s="9" t="s">
        <v>18</v>
      </c>
      <c r="GK9" s="8"/>
      <c r="GL9" s="9" t="s">
        <v>453</v>
      </c>
      <c r="GM9" s="9" t="s">
        <v>9</v>
      </c>
      <c r="GN9" s="9" t="s">
        <v>9</v>
      </c>
      <c r="GO9" s="9" t="s">
        <v>18</v>
      </c>
      <c r="GP9" s="8"/>
      <c r="GQ9" s="9" t="s">
        <v>257</v>
      </c>
      <c r="GR9" s="9" t="s">
        <v>9</v>
      </c>
      <c r="GS9" s="9" t="s">
        <v>9</v>
      </c>
      <c r="GT9" s="9" t="s">
        <v>18</v>
      </c>
      <c r="GU9" s="8"/>
      <c r="GV9" s="9" t="s">
        <v>369</v>
      </c>
      <c r="GW9" s="9" t="s">
        <v>9</v>
      </c>
      <c r="GX9" s="9" t="s">
        <v>9</v>
      </c>
      <c r="GY9" s="9" t="s">
        <v>18</v>
      </c>
      <c r="GZ9" s="8"/>
    </row>
    <row r="10" spans="1:208" x14ac:dyDescent="0.25">
      <c r="A10" s="10" t="s">
        <v>78</v>
      </c>
      <c r="B10" s="10" t="s">
        <v>37</v>
      </c>
      <c r="C10" s="8" t="s">
        <v>15</v>
      </c>
      <c r="D10" s="9" t="s">
        <v>339</v>
      </c>
      <c r="E10" s="9" t="s">
        <v>9</v>
      </c>
      <c r="F10" s="9" t="s">
        <v>9</v>
      </c>
      <c r="G10" s="9" t="s">
        <v>18</v>
      </c>
      <c r="H10" s="8"/>
      <c r="I10" s="9" t="s">
        <v>249</v>
      </c>
      <c r="J10" s="9" t="s">
        <v>9</v>
      </c>
      <c r="K10" s="9" t="s">
        <v>9</v>
      </c>
      <c r="L10" s="9" t="s">
        <v>18</v>
      </c>
      <c r="M10" s="8"/>
      <c r="N10" s="9" t="s">
        <v>349</v>
      </c>
      <c r="O10" s="9" t="s">
        <v>9</v>
      </c>
      <c r="P10" s="9" t="s">
        <v>12</v>
      </c>
      <c r="Q10" s="9" t="s">
        <v>7</v>
      </c>
      <c r="R10" s="8" t="s">
        <v>26</v>
      </c>
      <c r="S10" s="9" t="s">
        <v>1043</v>
      </c>
      <c r="T10" s="9" t="s">
        <v>9</v>
      </c>
      <c r="U10" s="9" t="s">
        <v>12</v>
      </c>
      <c r="V10" s="9" t="s">
        <v>7</v>
      </c>
      <c r="W10" s="8" t="s">
        <v>26</v>
      </c>
      <c r="X10" s="9" t="s">
        <v>253</v>
      </c>
      <c r="Y10" s="9" t="s">
        <v>9</v>
      </c>
      <c r="Z10" s="9" t="s">
        <v>9</v>
      </c>
      <c r="AA10" s="9" t="s">
        <v>18</v>
      </c>
      <c r="AB10" s="8"/>
      <c r="AC10" s="9" t="s">
        <v>475</v>
      </c>
      <c r="AD10" s="9" t="s">
        <v>9</v>
      </c>
      <c r="AE10" s="9" t="s">
        <v>9</v>
      </c>
      <c r="AF10" s="9" t="s">
        <v>18</v>
      </c>
      <c r="AG10" s="8"/>
      <c r="AH10" s="9" t="s">
        <v>331</v>
      </c>
      <c r="AI10" s="9" t="s">
        <v>9</v>
      </c>
      <c r="AJ10" s="9" t="s">
        <v>9</v>
      </c>
      <c r="AK10" s="9" t="s">
        <v>18</v>
      </c>
      <c r="AL10" s="8"/>
      <c r="AM10" s="9" t="s">
        <v>1042</v>
      </c>
      <c r="AN10" s="9" t="s">
        <v>9</v>
      </c>
      <c r="AO10" s="9" t="s">
        <v>9</v>
      </c>
      <c r="AP10" s="9" t="s">
        <v>18</v>
      </c>
      <c r="AQ10" s="8"/>
      <c r="AR10" s="9" t="s">
        <v>249</v>
      </c>
      <c r="AS10" s="9" t="s">
        <v>9</v>
      </c>
      <c r="AT10" s="9" t="s">
        <v>9</v>
      </c>
      <c r="AU10" s="9" t="s">
        <v>18</v>
      </c>
      <c r="AV10" s="8"/>
      <c r="AW10" s="9" t="s">
        <v>1041</v>
      </c>
      <c r="AX10" s="9" t="s">
        <v>9</v>
      </c>
      <c r="AY10" s="9" t="s">
        <v>9</v>
      </c>
      <c r="AZ10" s="9" t="s">
        <v>18</v>
      </c>
      <c r="BA10" s="8"/>
      <c r="BB10" s="9" t="s">
        <v>1040</v>
      </c>
      <c r="BC10" s="9" t="s">
        <v>9</v>
      </c>
      <c r="BD10" s="9" t="s">
        <v>9</v>
      </c>
      <c r="BE10" s="9" t="s">
        <v>18</v>
      </c>
      <c r="BF10" s="8"/>
      <c r="BG10" s="9" t="s">
        <v>261</v>
      </c>
      <c r="BH10" s="9" t="s">
        <v>9</v>
      </c>
      <c r="BI10" s="9" t="s">
        <v>9</v>
      </c>
      <c r="BJ10" s="9" t="s">
        <v>18</v>
      </c>
      <c r="BK10" s="8"/>
      <c r="BL10" s="9" t="s">
        <v>366</v>
      </c>
      <c r="BM10" s="9" t="s">
        <v>9</v>
      </c>
      <c r="BN10" s="9" t="s">
        <v>9</v>
      </c>
      <c r="BO10" s="9" t="s">
        <v>18</v>
      </c>
      <c r="BP10" s="8"/>
      <c r="BQ10" s="9" t="s">
        <v>734</v>
      </c>
      <c r="BR10" s="9" t="s">
        <v>9</v>
      </c>
      <c r="BS10" s="9" t="s">
        <v>9</v>
      </c>
      <c r="BT10" s="9" t="s">
        <v>18</v>
      </c>
      <c r="BU10" s="8"/>
      <c r="BV10" s="9" t="s">
        <v>469</v>
      </c>
      <c r="BW10" s="9" t="s">
        <v>9</v>
      </c>
      <c r="BX10" s="9" t="s">
        <v>9</v>
      </c>
      <c r="BY10" s="9" t="s">
        <v>18</v>
      </c>
      <c r="BZ10" s="8"/>
      <c r="CA10" s="9" t="s">
        <v>349</v>
      </c>
      <c r="CB10" s="9" t="s">
        <v>9</v>
      </c>
      <c r="CC10" s="9" t="s">
        <v>8</v>
      </c>
      <c r="CD10" s="9" t="s">
        <v>7</v>
      </c>
      <c r="CE10" s="8" t="s">
        <v>67</v>
      </c>
      <c r="CF10" s="9" t="s">
        <v>1039</v>
      </c>
      <c r="CG10" s="9" t="s">
        <v>9</v>
      </c>
      <c r="CH10" s="9"/>
      <c r="CI10" s="9" t="s">
        <v>18</v>
      </c>
      <c r="CJ10" s="8"/>
      <c r="CK10" s="9" t="s">
        <v>249</v>
      </c>
      <c r="CL10" s="9" t="s">
        <v>9</v>
      </c>
      <c r="CM10" s="9"/>
      <c r="CN10" s="9" t="s">
        <v>18</v>
      </c>
      <c r="CO10" s="8"/>
      <c r="CP10" s="9" t="s">
        <v>337</v>
      </c>
      <c r="CQ10" s="9" t="s">
        <v>9</v>
      </c>
      <c r="CR10" s="9" t="s">
        <v>9</v>
      </c>
      <c r="CS10" s="9" t="s">
        <v>18</v>
      </c>
      <c r="CT10" s="8"/>
      <c r="CU10" s="9" t="s">
        <v>1038</v>
      </c>
      <c r="CV10" s="9" t="s">
        <v>9</v>
      </c>
      <c r="CW10" s="9" t="s">
        <v>9</v>
      </c>
      <c r="CX10" s="9" t="s">
        <v>18</v>
      </c>
      <c r="CY10" s="8"/>
      <c r="CZ10" s="9" t="s">
        <v>253</v>
      </c>
      <c r="DA10" s="9" t="s">
        <v>9</v>
      </c>
      <c r="DB10" s="9" t="s">
        <v>9</v>
      </c>
      <c r="DC10" s="9" t="s">
        <v>18</v>
      </c>
      <c r="DD10" s="8"/>
      <c r="DE10" s="9" t="s">
        <v>1037</v>
      </c>
      <c r="DF10" s="9" t="s">
        <v>9</v>
      </c>
      <c r="DG10" s="9" t="s">
        <v>9</v>
      </c>
      <c r="DH10" s="9" t="s">
        <v>18</v>
      </c>
      <c r="DI10" s="8"/>
      <c r="DJ10" s="9" t="s">
        <v>744</v>
      </c>
      <c r="DK10" s="9" t="s">
        <v>9</v>
      </c>
      <c r="DL10" s="9" t="s">
        <v>9</v>
      </c>
      <c r="DM10" s="9" t="s">
        <v>18</v>
      </c>
      <c r="DN10" s="8"/>
      <c r="DO10" s="9" t="s">
        <v>389</v>
      </c>
      <c r="DP10" s="9" t="s">
        <v>9</v>
      </c>
      <c r="DQ10" s="9" t="s">
        <v>9</v>
      </c>
      <c r="DR10" s="9" t="s">
        <v>18</v>
      </c>
      <c r="DS10" s="8"/>
      <c r="DT10" s="9" t="s">
        <v>245</v>
      </c>
      <c r="DU10" s="9" t="s">
        <v>9</v>
      </c>
      <c r="DV10" s="9" t="s">
        <v>9</v>
      </c>
      <c r="DW10" s="9" t="s">
        <v>18</v>
      </c>
      <c r="DX10" s="8"/>
      <c r="DY10" s="9" t="s">
        <v>340</v>
      </c>
      <c r="DZ10" s="9" t="s">
        <v>9</v>
      </c>
      <c r="EA10" s="9" t="s">
        <v>8</v>
      </c>
      <c r="EB10" s="9" t="s">
        <v>7</v>
      </c>
      <c r="EC10" s="8" t="s">
        <v>67</v>
      </c>
      <c r="ED10" s="9" t="s">
        <v>345</v>
      </c>
      <c r="EE10" s="9" t="s">
        <v>9</v>
      </c>
      <c r="EF10" s="9" t="s">
        <v>8</v>
      </c>
      <c r="EG10" s="9" t="s">
        <v>7</v>
      </c>
      <c r="EH10" s="8" t="s">
        <v>67</v>
      </c>
      <c r="EI10" s="9" t="s">
        <v>253</v>
      </c>
      <c r="EJ10" s="9" t="s">
        <v>9</v>
      </c>
      <c r="EK10" s="9" t="s">
        <v>9</v>
      </c>
      <c r="EL10" s="9" t="s">
        <v>18</v>
      </c>
      <c r="EM10" s="8"/>
      <c r="EN10" s="9" t="s">
        <v>337</v>
      </c>
      <c r="EO10" s="9" t="s">
        <v>9</v>
      </c>
      <c r="EP10" s="9" t="s">
        <v>68</v>
      </c>
      <c r="EQ10" s="9" t="s">
        <v>7</v>
      </c>
      <c r="ER10" s="8" t="s">
        <v>67</v>
      </c>
      <c r="ES10" s="9" t="s">
        <v>451</v>
      </c>
      <c r="ET10" s="9" t="s">
        <v>9</v>
      </c>
      <c r="EU10" s="9" t="s">
        <v>68</v>
      </c>
      <c r="EV10" s="9" t="s">
        <v>7</v>
      </c>
      <c r="EW10" s="8" t="s">
        <v>67</v>
      </c>
      <c r="EX10" s="9" t="s">
        <v>389</v>
      </c>
      <c r="EY10" s="9" t="s">
        <v>9</v>
      </c>
      <c r="EZ10" s="9" t="s">
        <v>9</v>
      </c>
      <c r="FA10" s="9" t="s">
        <v>18</v>
      </c>
      <c r="FB10" s="8"/>
      <c r="FC10" s="9" t="s">
        <v>349</v>
      </c>
      <c r="FD10" s="9" t="s">
        <v>9</v>
      </c>
      <c r="FE10" s="9" t="s">
        <v>68</v>
      </c>
      <c r="FF10" s="9" t="s">
        <v>7</v>
      </c>
      <c r="FG10" s="8" t="s">
        <v>67</v>
      </c>
      <c r="FH10" s="9" t="s">
        <v>349</v>
      </c>
      <c r="FI10" s="9" t="s">
        <v>9</v>
      </c>
      <c r="FJ10" s="9" t="s">
        <v>68</v>
      </c>
      <c r="FK10" s="9" t="s">
        <v>7</v>
      </c>
      <c r="FL10" s="8" t="s">
        <v>67</v>
      </c>
      <c r="FM10" s="9" t="s">
        <v>389</v>
      </c>
      <c r="FN10" s="9" t="s">
        <v>9</v>
      </c>
      <c r="FO10" s="9" t="s">
        <v>9</v>
      </c>
      <c r="FP10" s="9" t="s">
        <v>18</v>
      </c>
      <c r="FQ10" s="8"/>
      <c r="FR10" s="9" t="s">
        <v>337</v>
      </c>
      <c r="FS10" s="9" t="s">
        <v>9</v>
      </c>
      <c r="FT10" s="9" t="s">
        <v>68</v>
      </c>
      <c r="FU10" s="9" t="s">
        <v>7</v>
      </c>
      <c r="FV10" s="8" t="s">
        <v>67</v>
      </c>
      <c r="FW10" s="9" t="s">
        <v>451</v>
      </c>
      <c r="FX10" s="9" t="s">
        <v>9</v>
      </c>
      <c r="FY10" s="9" t="s">
        <v>68</v>
      </c>
      <c r="FZ10" s="9" t="s">
        <v>7</v>
      </c>
      <c r="GA10" s="8" t="s">
        <v>67</v>
      </c>
      <c r="GB10" s="9" t="s">
        <v>389</v>
      </c>
      <c r="GC10" s="9" t="s">
        <v>9</v>
      </c>
      <c r="GD10" s="9" t="s">
        <v>9</v>
      </c>
      <c r="GE10" s="9" t="s">
        <v>18</v>
      </c>
      <c r="GF10" s="8"/>
      <c r="GG10" s="9" t="s">
        <v>663</v>
      </c>
      <c r="GH10" s="9" t="s">
        <v>9</v>
      </c>
      <c r="GI10" s="9" t="s">
        <v>9</v>
      </c>
      <c r="GJ10" s="9" t="s">
        <v>18</v>
      </c>
      <c r="GK10" s="8"/>
      <c r="GL10" s="9" t="s">
        <v>448</v>
      </c>
      <c r="GM10" s="9" t="s">
        <v>9</v>
      </c>
      <c r="GN10" s="9" t="s">
        <v>9</v>
      </c>
      <c r="GO10" s="9" t="s">
        <v>18</v>
      </c>
      <c r="GP10" s="8"/>
      <c r="GQ10" s="9" t="s">
        <v>366</v>
      </c>
      <c r="GR10" s="9" t="s">
        <v>9</v>
      </c>
      <c r="GS10" s="9" t="s">
        <v>9</v>
      </c>
      <c r="GT10" s="9" t="s">
        <v>18</v>
      </c>
      <c r="GU10" s="8"/>
      <c r="GV10" s="9" t="s">
        <v>249</v>
      </c>
      <c r="GW10" s="9" t="s">
        <v>9</v>
      </c>
      <c r="GX10" s="9" t="s">
        <v>9</v>
      </c>
      <c r="GY10" s="9" t="s">
        <v>18</v>
      </c>
      <c r="GZ10" s="8"/>
    </row>
    <row r="11" spans="1:208" x14ac:dyDescent="0.25">
      <c r="A11" s="10" t="s">
        <v>76</v>
      </c>
      <c r="B11" s="10" t="s">
        <v>37</v>
      </c>
      <c r="C11" s="8" t="s">
        <v>15</v>
      </c>
      <c r="D11" s="9" t="s">
        <v>621</v>
      </c>
      <c r="E11" s="9" t="s">
        <v>9</v>
      </c>
      <c r="F11" s="9" t="s">
        <v>9</v>
      </c>
      <c r="G11" s="9" t="s">
        <v>18</v>
      </c>
      <c r="H11" s="8"/>
      <c r="I11" s="9" t="s">
        <v>440</v>
      </c>
      <c r="J11" s="9" t="s">
        <v>9</v>
      </c>
      <c r="K11" s="9" t="s">
        <v>9</v>
      </c>
      <c r="L11" s="9" t="s">
        <v>18</v>
      </c>
      <c r="M11" s="8"/>
      <c r="N11" s="9" t="s">
        <v>774</v>
      </c>
      <c r="O11" s="9" t="s">
        <v>9</v>
      </c>
      <c r="P11" s="9" t="s">
        <v>9</v>
      </c>
      <c r="Q11" s="9" t="s">
        <v>18</v>
      </c>
      <c r="R11" s="8"/>
      <c r="S11" s="9" t="s">
        <v>776</v>
      </c>
      <c r="T11" s="9" t="s">
        <v>14</v>
      </c>
      <c r="U11" s="9" t="s">
        <v>9</v>
      </c>
      <c r="V11" s="9" t="s">
        <v>18</v>
      </c>
      <c r="W11" s="8"/>
      <c r="X11" s="9" t="s">
        <v>924</v>
      </c>
      <c r="Y11" s="9" t="s">
        <v>9</v>
      </c>
      <c r="Z11" s="9" t="s">
        <v>9</v>
      </c>
      <c r="AA11" s="9" t="s">
        <v>18</v>
      </c>
      <c r="AB11" s="8"/>
      <c r="AC11" s="9" t="s">
        <v>417</v>
      </c>
      <c r="AD11" s="9" t="s">
        <v>9</v>
      </c>
      <c r="AE11" s="9" t="s">
        <v>9</v>
      </c>
      <c r="AF11" s="9" t="s">
        <v>18</v>
      </c>
      <c r="AG11" s="8"/>
      <c r="AH11" s="9" t="s">
        <v>761</v>
      </c>
      <c r="AI11" s="9" t="s">
        <v>14</v>
      </c>
      <c r="AJ11" s="9" t="s">
        <v>9</v>
      </c>
      <c r="AK11" s="9" t="s">
        <v>18</v>
      </c>
      <c r="AL11" s="8"/>
      <c r="AM11" s="9" t="s">
        <v>1036</v>
      </c>
      <c r="AN11" s="9" t="s">
        <v>9</v>
      </c>
      <c r="AO11" s="9" t="s">
        <v>9</v>
      </c>
      <c r="AP11" s="9" t="s">
        <v>18</v>
      </c>
      <c r="AQ11" s="8"/>
      <c r="AR11" s="9" t="s">
        <v>440</v>
      </c>
      <c r="AS11" s="9" t="s">
        <v>9</v>
      </c>
      <c r="AT11" s="9" t="s">
        <v>9</v>
      </c>
      <c r="AU11" s="9" t="s">
        <v>18</v>
      </c>
      <c r="AV11" s="8"/>
      <c r="AW11" s="9" t="s">
        <v>924</v>
      </c>
      <c r="AX11" s="9" t="s">
        <v>14</v>
      </c>
      <c r="AY11" s="9" t="s">
        <v>9</v>
      </c>
      <c r="AZ11" s="9" t="s">
        <v>18</v>
      </c>
      <c r="BA11" s="8"/>
      <c r="BB11" s="9" t="s">
        <v>1035</v>
      </c>
      <c r="BC11" s="9" t="s">
        <v>9</v>
      </c>
      <c r="BD11" s="9" t="s">
        <v>9</v>
      </c>
      <c r="BE11" s="9" t="s">
        <v>18</v>
      </c>
      <c r="BF11" s="8"/>
      <c r="BG11" s="9" t="s">
        <v>777</v>
      </c>
      <c r="BH11" s="9" t="s">
        <v>9</v>
      </c>
      <c r="BI11" s="9" t="s">
        <v>9</v>
      </c>
      <c r="BJ11" s="9" t="s">
        <v>18</v>
      </c>
      <c r="BK11" s="8"/>
      <c r="BL11" s="9" t="s">
        <v>1031</v>
      </c>
      <c r="BM11" s="9" t="s">
        <v>14</v>
      </c>
      <c r="BN11" s="9" t="s">
        <v>9</v>
      </c>
      <c r="BO11" s="9" t="s">
        <v>18</v>
      </c>
      <c r="BP11" s="8"/>
      <c r="BQ11" s="9" t="s">
        <v>771</v>
      </c>
      <c r="BR11" s="9" t="s">
        <v>9</v>
      </c>
      <c r="BS11" s="9" t="s">
        <v>9</v>
      </c>
      <c r="BT11" s="9" t="s">
        <v>18</v>
      </c>
      <c r="BU11" s="8"/>
      <c r="BV11" s="9" t="s">
        <v>1034</v>
      </c>
      <c r="BW11" s="9" t="s">
        <v>9</v>
      </c>
      <c r="BX11" s="9" t="s">
        <v>9</v>
      </c>
      <c r="BY11" s="9" t="s">
        <v>18</v>
      </c>
      <c r="BZ11" s="8"/>
      <c r="CA11" s="9" t="s">
        <v>1033</v>
      </c>
      <c r="CB11" s="9" t="s">
        <v>14</v>
      </c>
      <c r="CC11" s="9" t="s">
        <v>9</v>
      </c>
      <c r="CD11" s="9" t="s">
        <v>18</v>
      </c>
      <c r="CE11" s="8"/>
      <c r="CF11" s="9" t="s">
        <v>173</v>
      </c>
      <c r="CG11" s="9" t="s">
        <v>9</v>
      </c>
      <c r="CH11" s="9" t="s">
        <v>9</v>
      </c>
      <c r="CI11" s="9" t="s">
        <v>18</v>
      </c>
      <c r="CJ11" s="8"/>
      <c r="CK11" s="9" t="s">
        <v>436</v>
      </c>
      <c r="CL11" s="9" t="s">
        <v>9</v>
      </c>
      <c r="CM11" s="9" t="s">
        <v>9</v>
      </c>
      <c r="CN11" s="9" t="s">
        <v>18</v>
      </c>
      <c r="CO11" s="8"/>
      <c r="CP11" s="9" t="s">
        <v>1033</v>
      </c>
      <c r="CQ11" s="9" t="s">
        <v>9</v>
      </c>
      <c r="CR11" s="9" t="s">
        <v>9</v>
      </c>
      <c r="CS11" s="9" t="s">
        <v>18</v>
      </c>
      <c r="CT11" s="8"/>
      <c r="CU11" s="9" t="s">
        <v>417</v>
      </c>
      <c r="CV11" s="9" t="s">
        <v>9</v>
      </c>
      <c r="CW11" s="9" t="s">
        <v>9</v>
      </c>
      <c r="CX11" s="9" t="s">
        <v>18</v>
      </c>
      <c r="CY11" s="8"/>
      <c r="CZ11" s="9" t="s">
        <v>1032</v>
      </c>
      <c r="DA11" s="9" t="s">
        <v>9</v>
      </c>
      <c r="DB11" s="9" t="s">
        <v>9</v>
      </c>
      <c r="DC11" s="9" t="s">
        <v>18</v>
      </c>
      <c r="DD11" s="8"/>
      <c r="DE11" s="9" t="s">
        <v>420</v>
      </c>
      <c r="DF11" s="9" t="s">
        <v>9</v>
      </c>
      <c r="DG11" s="9" t="s">
        <v>9</v>
      </c>
      <c r="DH11" s="9" t="s">
        <v>18</v>
      </c>
      <c r="DI11" s="8"/>
      <c r="DJ11" s="9" t="s">
        <v>425</v>
      </c>
      <c r="DK11" s="9" t="s">
        <v>14</v>
      </c>
      <c r="DL11" s="9" t="s">
        <v>9</v>
      </c>
      <c r="DM11" s="9" t="s">
        <v>18</v>
      </c>
      <c r="DN11" s="8"/>
      <c r="DO11" s="9" t="s">
        <v>776</v>
      </c>
      <c r="DP11" s="9" t="s">
        <v>9</v>
      </c>
      <c r="DQ11" s="9" t="s">
        <v>9</v>
      </c>
      <c r="DR11" s="9" t="s">
        <v>18</v>
      </c>
      <c r="DS11" s="8"/>
      <c r="DT11" s="9" t="s">
        <v>434</v>
      </c>
      <c r="DU11" s="9" t="s">
        <v>9</v>
      </c>
      <c r="DV11" s="9" t="s">
        <v>9</v>
      </c>
      <c r="DW11" s="9" t="s">
        <v>18</v>
      </c>
      <c r="DX11" s="8"/>
      <c r="DY11" s="9" t="s">
        <v>1031</v>
      </c>
      <c r="DZ11" s="9" t="s">
        <v>14</v>
      </c>
      <c r="EA11" s="9" t="s">
        <v>9</v>
      </c>
      <c r="EB11" s="9" t="s">
        <v>18</v>
      </c>
      <c r="EC11" s="8"/>
      <c r="ED11" s="9" t="s">
        <v>771</v>
      </c>
      <c r="EE11" s="9" t="s">
        <v>9</v>
      </c>
      <c r="EF11" s="9" t="s">
        <v>9</v>
      </c>
      <c r="EG11" s="9" t="s">
        <v>18</v>
      </c>
      <c r="EH11" s="8"/>
      <c r="EI11" s="9" t="s">
        <v>440</v>
      </c>
      <c r="EJ11" s="9" t="s">
        <v>9</v>
      </c>
      <c r="EK11" s="9" t="s">
        <v>9</v>
      </c>
      <c r="EL11" s="9" t="s">
        <v>18</v>
      </c>
      <c r="EM11" s="8"/>
      <c r="EN11" s="9" t="s">
        <v>415</v>
      </c>
      <c r="EO11" s="9" t="s">
        <v>14</v>
      </c>
      <c r="EP11" s="9" t="s">
        <v>9</v>
      </c>
      <c r="EQ11" s="9" t="s">
        <v>18</v>
      </c>
      <c r="ER11" s="8"/>
      <c r="ES11" s="9" t="s">
        <v>1030</v>
      </c>
      <c r="ET11" s="9" t="s">
        <v>9</v>
      </c>
      <c r="EU11" s="9" t="s">
        <v>9</v>
      </c>
      <c r="EV11" s="9" t="s">
        <v>18</v>
      </c>
      <c r="EW11" s="8"/>
      <c r="EX11" s="9" t="s">
        <v>420</v>
      </c>
      <c r="EY11" s="9" t="s">
        <v>9</v>
      </c>
      <c r="EZ11" s="9" t="s">
        <v>9</v>
      </c>
      <c r="FA11" s="9" t="s">
        <v>18</v>
      </c>
      <c r="FB11" s="8"/>
      <c r="FC11" s="9" t="s">
        <v>775</v>
      </c>
      <c r="FD11" s="9" t="s">
        <v>9</v>
      </c>
      <c r="FE11" s="9" t="s">
        <v>9</v>
      </c>
      <c r="FF11" s="9" t="s">
        <v>18</v>
      </c>
      <c r="FG11" s="8"/>
      <c r="FH11" s="9" t="s">
        <v>437</v>
      </c>
      <c r="FI11" s="9" t="s">
        <v>14</v>
      </c>
      <c r="FJ11" s="9" t="s">
        <v>9</v>
      </c>
      <c r="FK11" s="9" t="s">
        <v>18</v>
      </c>
      <c r="FL11" s="8"/>
      <c r="FM11" s="9" t="s">
        <v>440</v>
      </c>
      <c r="FN11" s="9" t="s">
        <v>9</v>
      </c>
      <c r="FO11" s="9" t="s">
        <v>9</v>
      </c>
      <c r="FP11" s="9" t="s">
        <v>18</v>
      </c>
      <c r="FQ11" s="8"/>
      <c r="FR11" s="9" t="s">
        <v>1029</v>
      </c>
      <c r="FS11" s="9" t="s">
        <v>14</v>
      </c>
      <c r="FT11" s="9" t="s">
        <v>9</v>
      </c>
      <c r="FU11" s="9" t="s">
        <v>18</v>
      </c>
      <c r="FV11" s="8"/>
      <c r="FW11" s="9" t="s">
        <v>1028</v>
      </c>
      <c r="FX11" s="9" t="s">
        <v>9</v>
      </c>
      <c r="FY11" s="9" t="s">
        <v>9</v>
      </c>
      <c r="FZ11" s="9" t="s">
        <v>18</v>
      </c>
      <c r="GA11" s="8"/>
      <c r="GB11" s="9" t="s">
        <v>414</v>
      </c>
      <c r="GC11" s="9" t="s">
        <v>9</v>
      </c>
      <c r="GD11" s="9" t="s">
        <v>9</v>
      </c>
      <c r="GE11" s="9" t="s">
        <v>18</v>
      </c>
      <c r="GF11" s="8"/>
      <c r="GG11" s="9" t="s">
        <v>621</v>
      </c>
      <c r="GH11" s="9" t="s">
        <v>9</v>
      </c>
      <c r="GI11" s="9" t="s">
        <v>9</v>
      </c>
      <c r="GJ11" s="9" t="s">
        <v>18</v>
      </c>
      <c r="GK11" s="8"/>
      <c r="GL11" s="9" t="s">
        <v>773</v>
      </c>
      <c r="GM11" s="9" t="s">
        <v>14</v>
      </c>
      <c r="GN11" s="9" t="s">
        <v>9</v>
      </c>
      <c r="GO11" s="9" t="s">
        <v>18</v>
      </c>
      <c r="GP11" s="8"/>
      <c r="GQ11" s="9" t="s">
        <v>618</v>
      </c>
      <c r="GR11" s="9" t="s">
        <v>9</v>
      </c>
      <c r="GS11" s="9" t="s">
        <v>9</v>
      </c>
      <c r="GT11" s="9" t="s">
        <v>18</v>
      </c>
      <c r="GU11" s="8"/>
      <c r="GV11" s="9" t="s">
        <v>777</v>
      </c>
      <c r="GW11" s="9" t="s">
        <v>9</v>
      </c>
      <c r="GX11" s="9" t="s">
        <v>9</v>
      </c>
      <c r="GY11" s="9" t="s">
        <v>18</v>
      </c>
      <c r="GZ11" s="8"/>
    </row>
    <row r="12" spans="1:208" x14ac:dyDescent="0.25">
      <c r="A12" s="10" t="s">
        <v>74</v>
      </c>
      <c r="B12" s="10" t="s">
        <v>37</v>
      </c>
      <c r="C12" s="8" t="s">
        <v>15</v>
      </c>
      <c r="D12" s="9" t="s">
        <v>393</v>
      </c>
      <c r="E12" s="9" t="s">
        <v>9</v>
      </c>
      <c r="F12" s="9" t="s">
        <v>9</v>
      </c>
      <c r="G12" s="9" t="s">
        <v>18</v>
      </c>
      <c r="H12" s="8"/>
      <c r="I12" s="9" t="s">
        <v>756</v>
      </c>
      <c r="J12" s="9" t="s">
        <v>9</v>
      </c>
      <c r="K12" s="9" t="s">
        <v>9</v>
      </c>
      <c r="L12" s="9" t="s">
        <v>18</v>
      </c>
      <c r="M12" s="8"/>
      <c r="N12" s="9" t="s">
        <v>469</v>
      </c>
      <c r="O12" s="9" t="s">
        <v>9</v>
      </c>
      <c r="P12" s="9" t="s">
        <v>12</v>
      </c>
      <c r="Q12" s="9" t="s">
        <v>7</v>
      </c>
      <c r="R12" s="8" t="s">
        <v>26</v>
      </c>
      <c r="S12" s="9" t="s">
        <v>252</v>
      </c>
      <c r="T12" s="9" t="s">
        <v>9</v>
      </c>
      <c r="U12" s="9" t="s">
        <v>12</v>
      </c>
      <c r="V12" s="9" t="s">
        <v>7</v>
      </c>
      <c r="W12" s="8" t="s">
        <v>26</v>
      </c>
      <c r="X12" s="9" t="s">
        <v>394</v>
      </c>
      <c r="Y12" s="9" t="s">
        <v>9</v>
      </c>
      <c r="Z12" s="9" t="s">
        <v>9</v>
      </c>
      <c r="AA12" s="9" t="s">
        <v>18</v>
      </c>
      <c r="AB12" s="8"/>
      <c r="AC12" s="9" t="s">
        <v>149</v>
      </c>
      <c r="AD12" s="9" t="s">
        <v>9</v>
      </c>
      <c r="AE12" s="9" t="s">
        <v>9</v>
      </c>
      <c r="AF12" s="9" t="s">
        <v>18</v>
      </c>
      <c r="AG12" s="8"/>
      <c r="AH12" s="9" t="s">
        <v>252</v>
      </c>
      <c r="AI12" s="9" t="s">
        <v>9</v>
      </c>
      <c r="AJ12" s="9" t="s">
        <v>9</v>
      </c>
      <c r="AK12" s="9" t="s">
        <v>18</v>
      </c>
      <c r="AL12" s="8"/>
      <c r="AM12" s="9" t="s">
        <v>389</v>
      </c>
      <c r="AN12" s="9" t="s">
        <v>9</v>
      </c>
      <c r="AO12" s="9" t="s">
        <v>9</v>
      </c>
      <c r="AP12" s="9" t="s">
        <v>18</v>
      </c>
      <c r="AQ12" s="8"/>
      <c r="AR12" s="9" t="s">
        <v>1027</v>
      </c>
      <c r="AS12" s="9" t="s">
        <v>9</v>
      </c>
      <c r="AT12" s="9" t="s">
        <v>9</v>
      </c>
      <c r="AU12" s="9" t="s">
        <v>18</v>
      </c>
      <c r="AV12" s="8"/>
      <c r="AW12" s="9" t="s">
        <v>252</v>
      </c>
      <c r="AX12" s="9" t="s">
        <v>9</v>
      </c>
      <c r="AY12" s="9" t="s">
        <v>9</v>
      </c>
      <c r="AZ12" s="9" t="s">
        <v>18</v>
      </c>
      <c r="BA12" s="8"/>
      <c r="BB12" s="9" t="s">
        <v>261</v>
      </c>
      <c r="BC12" s="9" t="s">
        <v>9</v>
      </c>
      <c r="BD12" s="9" t="s">
        <v>9</v>
      </c>
      <c r="BE12" s="9" t="s">
        <v>18</v>
      </c>
      <c r="BF12" s="8"/>
      <c r="BG12" s="9" t="s">
        <v>397</v>
      </c>
      <c r="BH12" s="9" t="s">
        <v>9</v>
      </c>
      <c r="BI12" s="9" t="s">
        <v>9</v>
      </c>
      <c r="BJ12" s="9" t="s">
        <v>18</v>
      </c>
      <c r="BK12" s="8"/>
      <c r="BL12" s="9" t="s">
        <v>273</v>
      </c>
      <c r="BM12" s="9" t="s">
        <v>9</v>
      </c>
      <c r="BN12" s="9" t="s">
        <v>9</v>
      </c>
      <c r="BO12" s="9" t="s">
        <v>18</v>
      </c>
      <c r="BP12" s="8"/>
      <c r="BQ12" s="9" t="s">
        <v>249</v>
      </c>
      <c r="BR12" s="9" t="s">
        <v>9</v>
      </c>
      <c r="BS12" s="9" t="s">
        <v>9</v>
      </c>
      <c r="BT12" s="9" t="s">
        <v>18</v>
      </c>
      <c r="BU12" s="8"/>
      <c r="BV12" s="9" t="s">
        <v>148</v>
      </c>
      <c r="BW12" s="9" t="s">
        <v>9</v>
      </c>
      <c r="BX12" s="9" t="s">
        <v>9</v>
      </c>
      <c r="BY12" s="9" t="s">
        <v>18</v>
      </c>
      <c r="BZ12" s="8"/>
      <c r="CA12" s="9" t="s">
        <v>261</v>
      </c>
      <c r="CB12" s="9" t="s">
        <v>9</v>
      </c>
      <c r="CC12" s="9" t="s">
        <v>9</v>
      </c>
      <c r="CD12" s="9" t="s">
        <v>18</v>
      </c>
      <c r="CE12" s="8"/>
      <c r="CF12" s="9" t="s">
        <v>376</v>
      </c>
      <c r="CG12" s="9" t="s">
        <v>9</v>
      </c>
      <c r="CH12" s="9" t="s">
        <v>9</v>
      </c>
      <c r="CI12" s="9" t="s">
        <v>18</v>
      </c>
      <c r="CJ12" s="8"/>
      <c r="CK12" s="9" t="s">
        <v>1026</v>
      </c>
      <c r="CL12" s="9" t="s">
        <v>9</v>
      </c>
      <c r="CM12" s="9" t="s">
        <v>9</v>
      </c>
      <c r="CN12" s="9" t="s">
        <v>18</v>
      </c>
      <c r="CO12" s="8"/>
      <c r="CP12" s="9" t="s">
        <v>261</v>
      </c>
      <c r="CQ12" s="9" t="s">
        <v>9</v>
      </c>
      <c r="CR12" s="9" t="s">
        <v>9</v>
      </c>
      <c r="CS12" s="9" t="s">
        <v>18</v>
      </c>
      <c r="CT12" s="8"/>
      <c r="CU12" s="9" t="s">
        <v>749</v>
      </c>
      <c r="CV12" s="9" t="s">
        <v>9</v>
      </c>
      <c r="CW12" s="9" t="s">
        <v>9</v>
      </c>
      <c r="CX12" s="9" t="s">
        <v>18</v>
      </c>
      <c r="CY12" s="8"/>
      <c r="CZ12" s="9" t="s">
        <v>1025</v>
      </c>
      <c r="DA12" s="9" t="s">
        <v>9</v>
      </c>
      <c r="DB12" s="9" t="s">
        <v>9</v>
      </c>
      <c r="DC12" s="9" t="s">
        <v>18</v>
      </c>
      <c r="DD12" s="8"/>
      <c r="DE12" s="9" t="s">
        <v>476</v>
      </c>
      <c r="DF12" s="9" t="s">
        <v>9</v>
      </c>
      <c r="DG12" s="9" t="s">
        <v>9</v>
      </c>
      <c r="DH12" s="9" t="s">
        <v>18</v>
      </c>
      <c r="DI12" s="8"/>
      <c r="DJ12" s="9" t="s">
        <v>249</v>
      </c>
      <c r="DK12" s="9" t="s">
        <v>9</v>
      </c>
      <c r="DL12" s="9" t="s">
        <v>9</v>
      </c>
      <c r="DM12" s="9" t="s">
        <v>18</v>
      </c>
      <c r="DN12" s="8"/>
      <c r="DO12" s="9" t="s">
        <v>1024</v>
      </c>
      <c r="DP12" s="9" t="s">
        <v>9</v>
      </c>
      <c r="DQ12" s="9" t="s">
        <v>9</v>
      </c>
      <c r="DR12" s="9" t="s">
        <v>18</v>
      </c>
      <c r="DS12" s="8"/>
      <c r="DT12" s="9" t="s">
        <v>754</v>
      </c>
      <c r="DU12" s="9" t="s">
        <v>9</v>
      </c>
      <c r="DV12" s="9" t="s">
        <v>9</v>
      </c>
      <c r="DW12" s="9" t="s">
        <v>18</v>
      </c>
      <c r="DX12" s="8"/>
      <c r="DY12" s="9" t="s">
        <v>261</v>
      </c>
      <c r="DZ12" s="9" t="s">
        <v>9</v>
      </c>
      <c r="EA12" s="9" t="s">
        <v>9</v>
      </c>
      <c r="EB12" s="9" t="s">
        <v>18</v>
      </c>
      <c r="EC12" s="8"/>
      <c r="ED12" s="9" t="s">
        <v>261</v>
      </c>
      <c r="EE12" s="9" t="s">
        <v>9</v>
      </c>
      <c r="EF12" s="9" t="s">
        <v>9</v>
      </c>
      <c r="EG12" s="9" t="s">
        <v>18</v>
      </c>
      <c r="EH12" s="8"/>
      <c r="EI12" s="9" t="s">
        <v>402</v>
      </c>
      <c r="EJ12" s="9" t="s">
        <v>9</v>
      </c>
      <c r="EK12" s="9" t="s">
        <v>9</v>
      </c>
      <c r="EL12" s="9" t="s">
        <v>18</v>
      </c>
      <c r="EM12" s="8"/>
      <c r="EN12" s="9" t="s">
        <v>252</v>
      </c>
      <c r="EO12" s="9" t="s">
        <v>9</v>
      </c>
      <c r="EP12" s="9" t="s">
        <v>9</v>
      </c>
      <c r="EQ12" s="9" t="s">
        <v>18</v>
      </c>
      <c r="ER12" s="8"/>
      <c r="ES12" s="9" t="s">
        <v>253</v>
      </c>
      <c r="ET12" s="9" t="s">
        <v>9</v>
      </c>
      <c r="EU12" s="9" t="s">
        <v>9</v>
      </c>
      <c r="EV12" s="9" t="s">
        <v>18</v>
      </c>
      <c r="EW12" s="8"/>
      <c r="EX12" s="9" t="s">
        <v>152</v>
      </c>
      <c r="EY12" s="9" t="s">
        <v>9</v>
      </c>
      <c r="EZ12" s="9" t="s">
        <v>9</v>
      </c>
      <c r="FA12" s="9" t="s">
        <v>18</v>
      </c>
      <c r="FB12" s="8"/>
      <c r="FC12" s="9" t="s">
        <v>389</v>
      </c>
      <c r="FD12" s="9" t="s">
        <v>9</v>
      </c>
      <c r="FE12" s="9" t="s">
        <v>9</v>
      </c>
      <c r="FF12" s="9" t="s">
        <v>18</v>
      </c>
      <c r="FG12" s="8"/>
      <c r="FH12" s="9" t="s">
        <v>389</v>
      </c>
      <c r="FI12" s="9" t="s">
        <v>9</v>
      </c>
      <c r="FJ12" s="9" t="s">
        <v>9</v>
      </c>
      <c r="FK12" s="9" t="s">
        <v>18</v>
      </c>
      <c r="FL12" s="8"/>
      <c r="FM12" s="9" t="s">
        <v>377</v>
      </c>
      <c r="FN12" s="9" t="s">
        <v>9</v>
      </c>
      <c r="FO12" s="9" t="s">
        <v>9</v>
      </c>
      <c r="FP12" s="9" t="s">
        <v>18</v>
      </c>
      <c r="FQ12" s="8"/>
      <c r="FR12" s="9" t="s">
        <v>389</v>
      </c>
      <c r="FS12" s="9" t="s">
        <v>9</v>
      </c>
      <c r="FT12" s="9" t="s">
        <v>9</v>
      </c>
      <c r="FU12" s="9" t="s">
        <v>18</v>
      </c>
      <c r="FV12" s="8"/>
      <c r="FW12" s="9" t="s">
        <v>253</v>
      </c>
      <c r="FX12" s="9" t="s">
        <v>9</v>
      </c>
      <c r="FY12" s="9" t="s">
        <v>9</v>
      </c>
      <c r="FZ12" s="9" t="s">
        <v>18</v>
      </c>
      <c r="GA12" s="8"/>
      <c r="GB12" s="9" t="s">
        <v>1023</v>
      </c>
      <c r="GC12" s="9" t="s">
        <v>9</v>
      </c>
      <c r="GD12" s="9" t="s">
        <v>9</v>
      </c>
      <c r="GE12" s="9" t="s">
        <v>18</v>
      </c>
      <c r="GF12" s="8"/>
      <c r="GG12" s="9" t="s">
        <v>384</v>
      </c>
      <c r="GH12" s="9" t="s">
        <v>9</v>
      </c>
      <c r="GI12" s="9" t="s">
        <v>9</v>
      </c>
      <c r="GJ12" s="9" t="s">
        <v>18</v>
      </c>
      <c r="GK12" s="8"/>
      <c r="GL12" s="9" t="s">
        <v>249</v>
      </c>
      <c r="GM12" s="9" t="s">
        <v>9</v>
      </c>
      <c r="GN12" s="9" t="s">
        <v>9</v>
      </c>
      <c r="GO12" s="9" t="s">
        <v>18</v>
      </c>
      <c r="GP12" s="8"/>
      <c r="GQ12" s="9" t="s">
        <v>273</v>
      </c>
      <c r="GR12" s="9" t="s">
        <v>9</v>
      </c>
      <c r="GS12" s="9" t="s">
        <v>9</v>
      </c>
      <c r="GT12" s="9" t="s">
        <v>18</v>
      </c>
      <c r="GU12" s="8"/>
      <c r="GV12" s="9" t="s">
        <v>1022</v>
      </c>
      <c r="GW12" s="9" t="s">
        <v>9</v>
      </c>
      <c r="GX12" s="9" t="s">
        <v>9</v>
      </c>
      <c r="GY12" s="9" t="s">
        <v>18</v>
      </c>
      <c r="GZ12" s="8"/>
    </row>
    <row r="13" spans="1:208" x14ac:dyDescent="0.25">
      <c r="A13" s="10" t="s">
        <v>72</v>
      </c>
      <c r="B13" s="10" t="s">
        <v>37</v>
      </c>
      <c r="C13" s="8" t="s">
        <v>15</v>
      </c>
      <c r="D13" s="9" t="s">
        <v>469</v>
      </c>
      <c r="E13" s="9" t="s">
        <v>12</v>
      </c>
      <c r="F13" s="9" t="s">
        <v>9</v>
      </c>
      <c r="G13" s="9" t="s">
        <v>18</v>
      </c>
      <c r="H13" s="8"/>
      <c r="I13" s="9" t="s">
        <v>147</v>
      </c>
      <c r="J13" s="9" t="s">
        <v>9</v>
      </c>
      <c r="K13" s="9" t="s">
        <v>9</v>
      </c>
      <c r="L13" s="9" t="s">
        <v>18</v>
      </c>
      <c r="M13" s="8"/>
      <c r="N13" s="9" t="s">
        <v>376</v>
      </c>
      <c r="O13" s="9" t="s">
        <v>12</v>
      </c>
      <c r="P13" s="9" t="s">
        <v>9</v>
      </c>
      <c r="Q13" s="9" t="s">
        <v>18</v>
      </c>
      <c r="R13" s="8"/>
      <c r="S13" s="9" t="s">
        <v>398</v>
      </c>
      <c r="T13" s="9" t="s">
        <v>12</v>
      </c>
      <c r="U13" s="9" t="s">
        <v>9</v>
      </c>
      <c r="V13" s="9" t="s">
        <v>18</v>
      </c>
      <c r="W13" s="8"/>
      <c r="X13" s="9" t="s">
        <v>748</v>
      </c>
      <c r="Y13" s="9" t="s">
        <v>9</v>
      </c>
      <c r="Z13" s="9" t="s">
        <v>9</v>
      </c>
      <c r="AA13" s="9" t="s">
        <v>18</v>
      </c>
      <c r="AB13" s="8"/>
      <c r="AC13" s="9" t="s">
        <v>1021</v>
      </c>
      <c r="AD13" s="9" t="s">
        <v>9</v>
      </c>
      <c r="AE13" s="9" t="s">
        <v>9</v>
      </c>
      <c r="AF13" s="9" t="s">
        <v>18</v>
      </c>
      <c r="AG13" s="8"/>
      <c r="AH13" s="9" t="s">
        <v>462</v>
      </c>
      <c r="AI13" s="9" t="s">
        <v>12</v>
      </c>
      <c r="AJ13" s="9" t="s">
        <v>9</v>
      </c>
      <c r="AK13" s="9" t="s">
        <v>18</v>
      </c>
      <c r="AL13" s="8"/>
      <c r="AM13" s="9" t="s">
        <v>475</v>
      </c>
      <c r="AN13" s="9" t="s">
        <v>12</v>
      </c>
      <c r="AO13" s="9" t="s">
        <v>9</v>
      </c>
      <c r="AP13" s="9" t="s">
        <v>18</v>
      </c>
      <c r="AQ13" s="8"/>
      <c r="AR13" s="9" t="s">
        <v>243</v>
      </c>
      <c r="AS13" s="9" t="s">
        <v>9</v>
      </c>
      <c r="AT13" s="9" t="s">
        <v>9</v>
      </c>
      <c r="AU13" s="9" t="s">
        <v>18</v>
      </c>
      <c r="AV13" s="8"/>
      <c r="AW13" s="9" t="s">
        <v>398</v>
      </c>
      <c r="AX13" s="9" t="s">
        <v>12</v>
      </c>
      <c r="AY13" s="9" t="s">
        <v>9</v>
      </c>
      <c r="AZ13" s="9" t="s">
        <v>18</v>
      </c>
      <c r="BA13" s="8"/>
      <c r="BB13" s="9" t="s">
        <v>376</v>
      </c>
      <c r="BC13" s="9" t="s">
        <v>12</v>
      </c>
      <c r="BD13" s="9" t="s">
        <v>9</v>
      </c>
      <c r="BE13" s="9" t="s">
        <v>18</v>
      </c>
      <c r="BF13" s="8"/>
      <c r="BG13" s="9" t="s">
        <v>149</v>
      </c>
      <c r="BH13" s="9" t="s">
        <v>9</v>
      </c>
      <c r="BI13" s="9" t="s">
        <v>9</v>
      </c>
      <c r="BJ13" s="9" t="s">
        <v>18</v>
      </c>
      <c r="BK13" s="8"/>
      <c r="BL13" s="9" t="s">
        <v>238</v>
      </c>
      <c r="BM13" s="9" t="s">
        <v>12</v>
      </c>
      <c r="BN13" s="9" t="s">
        <v>9</v>
      </c>
      <c r="BO13" s="9" t="s">
        <v>18</v>
      </c>
      <c r="BP13" s="8"/>
      <c r="BQ13" s="9" t="s">
        <v>373</v>
      </c>
      <c r="BR13" s="9" t="s">
        <v>9</v>
      </c>
      <c r="BS13" s="9" t="s">
        <v>9</v>
      </c>
      <c r="BT13" s="9" t="s">
        <v>18</v>
      </c>
      <c r="BU13" s="8"/>
      <c r="BV13" s="9" t="s">
        <v>231</v>
      </c>
      <c r="BW13" s="9" t="s">
        <v>9</v>
      </c>
      <c r="BX13" s="9" t="s">
        <v>9</v>
      </c>
      <c r="BY13" s="9" t="s">
        <v>18</v>
      </c>
      <c r="BZ13" s="8"/>
      <c r="CA13" s="9" t="s">
        <v>749</v>
      </c>
      <c r="CB13" s="9" t="s">
        <v>12</v>
      </c>
      <c r="CC13" s="9" t="s">
        <v>9</v>
      </c>
      <c r="CD13" s="9" t="s">
        <v>18</v>
      </c>
      <c r="CE13" s="8"/>
      <c r="CF13" s="9" t="s">
        <v>1020</v>
      </c>
      <c r="CG13" s="9" t="s">
        <v>9</v>
      </c>
      <c r="CH13" s="9" t="s">
        <v>9</v>
      </c>
      <c r="CI13" s="9" t="s">
        <v>18</v>
      </c>
      <c r="CJ13" s="8"/>
      <c r="CK13" s="9" t="s">
        <v>384</v>
      </c>
      <c r="CL13" s="9" t="s">
        <v>9</v>
      </c>
      <c r="CM13" s="9" t="s">
        <v>9</v>
      </c>
      <c r="CN13" s="9" t="s">
        <v>18</v>
      </c>
      <c r="CO13" s="8"/>
      <c r="CP13" s="9" t="s">
        <v>376</v>
      </c>
      <c r="CQ13" s="9" t="s">
        <v>12</v>
      </c>
      <c r="CR13" s="9" t="s">
        <v>9</v>
      </c>
      <c r="CS13" s="9" t="s">
        <v>18</v>
      </c>
      <c r="CT13" s="8"/>
      <c r="CU13" s="9" t="s">
        <v>221</v>
      </c>
      <c r="CV13" s="9" t="s">
        <v>9</v>
      </c>
      <c r="CW13" s="9" t="s">
        <v>9</v>
      </c>
      <c r="CX13" s="9" t="s">
        <v>18</v>
      </c>
      <c r="CY13" s="8"/>
      <c r="CZ13" s="9" t="s">
        <v>592</v>
      </c>
      <c r="DA13" s="9" t="s">
        <v>9</v>
      </c>
      <c r="DB13" s="9" t="s">
        <v>9</v>
      </c>
      <c r="DC13" s="9" t="s">
        <v>18</v>
      </c>
      <c r="DD13" s="8"/>
      <c r="DE13" s="9" t="s">
        <v>753</v>
      </c>
      <c r="DF13" s="9" t="s">
        <v>9</v>
      </c>
      <c r="DG13" s="9" t="s">
        <v>9</v>
      </c>
      <c r="DH13" s="9" t="s">
        <v>18</v>
      </c>
      <c r="DI13" s="8"/>
      <c r="DJ13" s="9" t="s">
        <v>475</v>
      </c>
      <c r="DK13" s="9" t="s">
        <v>12</v>
      </c>
      <c r="DL13" s="9" t="s">
        <v>9</v>
      </c>
      <c r="DM13" s="9" t="s">
        <v>18</v>
      </c>
      <c r="DN13" s="8"/>
      <c r="DO13" s="9" t="s">
        <v>378</v>
      </c>
      <c r="DP13" s="9" t="s">
        <v>9</v>
      </c>
      <c r="DQ13" s="9" t="s">
        <v>9</v>
      </c>
      <c r="DR13" s="9" t="s">
        <v>18</v>
      </c>
      <c r="DS13" s="8"/>
      <c r="DT13" s="9" t="s">
        <v>1019</v>
      </c>
      <c r="DU13" s="9" t="s">
        <v>9</v>
      </c>
      <c r="DV13" s="9" t="s">
        <v>9</v>
      </c>
      <c r="DW13" s="9" t="s">
        <v>18</v>
      </c>
      <c r="DX13" s="8"/>
      <c r="DY13" s="9" t="s">
        <v>476</v>
      </c>
      <c r="DZ13" s="9" t="s">
        <v>12</v>
      </c>
      <c r="EA13" s="9" t="s">
        <v>9</v>
      </c>
      <c r="EB13" s="9" t="s">
        <v>18</v>
      </c>
      <c r="EC13" s="8"/>
      <c r="ED13" s="9" t="s">
        <v>398</v>
      </c>
      <c r="EE13" s="9" t="s">
        <v>12</v>
      </c>
      <c r="EF13" s="9" t="s">
        <v>9</v>
      </c>
      <c r="EG13" s="9" t="s">
        <v>18</v>
      </c>
      <c r="EH13" s="8"/>
      <c r="EI13" s="9" t="s">
        <v>754</v>
      </c>
      <c r="EJ13" s="9" t="s">
        <v>9</v>
      </c>
      <c r="EK13" s="9" t="s">
        <v>9</v>
      </c>
      <c r="EL13" s="9" t="s">
        <v>18</v>
      </c>
      <c r="EM13" s="8"/>
      <c r="EN13" s="9" t="s">
        <v>391</v>
      </c>
      <c r="EO13" s="9" t="s">
        <v>12</v>
      </c>
      <c r="EP13" s="9" t="s">
        <v>9</v>
      </c>
      <c r="EQ13" s="9" t="s">
        <v>18</v>
      </c>
      <c r="ER13" s="8"/>
      <c r="ES13" s="9" t="s">
        <v>375</v>
      </c>
      <c r="ET13" s="9" t="s">
        <v>12</v>
      </c>
      <c r="EU13" s="9" t="s">
        <v>9</v>
      </c>
      <c r="EV13" s="9" t="s">
        <v>18</v>
      </c>
      <c r="EW13" s="8"/>
      <c r="EX13" s="9" t="s">
        <v>661</v>
      </c>
      <c r="EY13" s="9" t="s">
        <v>9</v>
      </c>
      <c r="EZ13" s="9" t="s">
        <v>9</v>
      </c>
      <c r="FA13" s="9" t="s">
        <v>18</v>
      </c>
      <c r="FB13" s="8"/>
      <c r="FC13" s="9" t="s">
        <v>375</v>
      </c>
      <c r="FD13" s="9" t="s">
        <v>12</v>
      </c>
      <c r="FE13" s="9" t="s">
        <v>9</v>
      </c>
      <c r="FF13" s="9" t="s">
        <v>18</v>
      </c>
      <c r="FG13" s="8"/>
      <c r="FH13" s="9" t="s">
        <v>253</v>
      </c>
      <c r="FI13" s="9" t="s">
        <v>12</v>
      </c>
      <c r="FJ13" s="9" t="s">
        <v>9</v>
      </c>
      <c r="FK13" s="9" t="s">
        <v>18</v>
      </c>
      <c r="FL13" s="8"/>
      <c r="FM13" s="9" t="s">
        <v>659</v>
      </c>
      <c r="FN13" s="9" t="s">
        <v>9</v>
      </c>
      <c r="FO13" s="9" t="s">
        <v>9</v>
      </c>
      <c r="FP13" s="9" t="s">
        <v>18</v>
      </c>
      <c r="FQ13" s="8"/>
      <c r="FR13" s="9" t="s">
        <v>253</v>
      </c>
      <c r="FS13" s="9" t="s">
        <v>12</v>
      </c>
      <c r="FT13" s="9" t="s">
        <v>9</v>
      </c>
      <c r="FU13" s="9" t="s">
        <v>18</v>
      </c>
      <c r="FV13" s="8"/>
      <c r="FW13" s="9" t="s">
        <v>375</v>
      </c>
      <c r="FX13" s="9" t="s">
        <v>12</v>
      </c>
      <c r="FY13" s="9" t="s">
        <v>9</v>
      </c>
      <c r="FZ13" s="9" t="s">
        <v>18</v>
      </c>
      <c r="GA13" s="8"/>
      <c r="GB13" s="9" t="s">
        <v>222</v>
      </c>
      <c r="GC13" s="9" t="s">
        <v>9</v>
      </c>
      <c r="GD13" s="9" t="s">
        <v>9</v>
      </c>
      <c r="GE13" s="9" t="s">
        <v>18</v>
      </c>
      <c r="GF13" s="8"/>
      <c r="GG13" s="9" t="s">
        <v>1018</v>
      </c>
      <c r="GH13" s="9" t="s">
        <v>9</v>
      </c>
      <c r="GI13" s="9" t="s">
        <v>9</v>
      </c>
      <c r="GJ13" s="9" t="s">
        <v>18</v>
      </c>
      <c r="GK13" s="8"/>
      <c r="GL13" s="9" t="s">
        <v>370</v>
      </c>
      <c r="GM13" s="9" t="s">
        <v>12</v>
      </c>
      <c r="GN13" s="9" t="s">
        <v>9</v>
      </c>
      <c r="GO13" s="9" t="s">
        <v>18</v>
      </c>
      <c r="GP13" s="8"/>
      <c r="GQ13" s="9" t="s">
        <v>476</v>
      </c>
      <c r="GR13" s="9" t="s">
        <v>12</v>
      </c>
      <c r="GS13" s="9" t="s">
        <v>9</v>
      </c>
      <c r="GT13" s="9" t="s">
        <v>18</v>
      </c>
      <c r="GU13" s="8"/>
      <c r="GV13" s="9" t="s">
        <v>222</v>
      </c>
      <c r="GW13" s="9" t="s">
        <v>9</v>
      </c>
      <c r="GX13" s="9" t="s">
        <v>9</v>
      </c>
      <c r="GY13" s="9" t="s">
        <v>18</v>
      </c>
      <c r="GZ13" s="8"/>
    </row>
    <row r="14" spans="1:208" x14ac:dyDescent="0.25">
      <c r="A14" s="10" t="s">
        <v>69</v>
      </c>
      <c r="B14" s="10" t="s">
        <v>37</v>
      </c>
      <c r="C14" s="8" t="s">
        <v>15</v>
      </c>
      <c r="D14" s="9" t="s">
        <v>352</v>
      </c>
      <c r="E14" s="9" t="s">
        <v>9</v>
      </c>
      <c r="F14" s="9" t="s">
        <v>68</v>
      </c>
      <c r="G14" s="9" t="s">
        <v>7</v>
      </c>
      <c r="H14" s="8" t="s">
        <v>67</v>
      </c>
      <c r="I14" s="9" t="s">
        <v>344</v>
      </c>
      <c r="J14" s="9" t="s">
        <v>9</v>
      </c>
      <c r="K14" s="9" t="s">
        <v>9</v>
      </c>
      <c r="L14" s="9" t="s">
        <v>18</v>
      </c>
      <c r="M14" s="8"/>
      <c r="N14" s="9" t="s">
        <v>1017</v>
      </c>
      <c r="O14" s="9" t="s">
        <v>9</v>
      </c>
      <c r="P14" s="9" t="s">
        <v>68</v>
      </c>
      <c r="Q14" s="9" t="s">
        <v>7</v>
      </c>
      <c r="R14" s="8" t="s">
        <v>67</v>
      </c>
      <c r="S14" s="9" t="s">
        <v>364</v>
      </c>
      <c r="T14" s="9" t="s">
        <v>9</v>
      </c>
      <c r="U14" s="9" t="s">
        <v>68</v>
      </c>
      <c r="V14" s="9" t="s">
        <v>7</v>
      </c>
      <c r="W14" s="8" t="s">
        <v>67</v>
      </c>
      <c r="X14" s="9" t="s">
        <v>1016</v>
      </c>
      <c r="Y14" s="9" t="s">
        <v>9</v>
      </c>
      <c r="Z14" s="9" t="s">
        <v>9</v>
      </c>
      <c r="AA14" s="9" t="s">
        <v>18</v>
      </c>
      <c r="AB14" s="8"/>
      <c r="AC14" s="9" t="s">
        <v>1015</v>
      </c>
      <c r="AD14" s="9" t="s">
        <v>9</v>
      </c>
      <c r="AE14" s="9" t="s">
        <v>9</v>
      </c>
      <c r="AF14" s="9" t="s">
        <v>18</v>
      </c>
      <c r="AG14" s="8"/>
      <c r="AH14" s="9" t="s">
        <v>278</v>
      </c>
      <c r="AI14" s="9" t="s">
        <v>9</v>
      </c>
      <c r="AJ14" s="9" t="s">
        <v>68</v>
      </c>
      <c r="AK14" s="9" t="s">
        <v>7</v>
      </c>
      <c r="AL14" s="8" t="s">
        <v>67</v>
      </c>
      <c r="AM14" s="9" t="s">
        <v>278</v>
      </c>
      <c r="AN14" s="9" t="s">
        <v>9</v>
      </c>
      <c r="AO14" s="9" t="s">
        <v>68</v>
      </c>
      <c r="AP14" s="9" t="s">
        <v>7</v>
      </c>
      <c r="AQ14" s="8" t="s">
        <v>67</v>
      </c>
      <c r="AR14" s="9" t="s">
        <v>973</v>
      </c>
      <c r="AS14" s="9" t="s">
        <v>9</v>
      </c>
      <c r="AT14" s="9" t="s">
        <v>9</v>
      </c>
      <c r="AU14" s="9" t="s">
        <v>18</v>
      </c>
      <c r="AV14" s="8"/>
      <c r="AW14" s="9" t="s">
        <v>685</v>
      </c>
      <c r="AX14" s="9" t="s">
        <v>9</v>
      </c>
      <c r="AY14" s="9" t="s">
        <v>68</v>
      </c>
      <c r="AZ14" s="9" t="s">
        <v>7</v>
      </c>
      <c r="BA14" s="8" t="s">
        <v>67</v>
      </c>
      <c r="BB14" s="9" t="s">
        <v>365</v>
      </c>
      <c r="BC14" s="9" t="s">
        <v>9</v>
      </c>
      <c r="BD14" s="9" t="s">
        <v>68</v>
      </c>
      <c r="BE14" s="9" t="s">
        <v>7</v>
      </c>
      <c r="BF14" s="8" t="s">
        <v>67</v>
      </c>
      <c r="BG14" s="9" t="s">
        <v>676</v>
      </c>
      <c r="BH14" s="9" t="s">
        <v>9</v>
      </c>
      <c r="BI14" s="9" t="s">
        <v>9</v>
      </c>
      <c r="BJ14" s="9" t="s">
        <v>18</v>
      </c>
      <c r="BK14" s="8"/>
      <c r="BL14" s="9" t="s">
        <v>364</v>
      </c>
      <c r="BM14" s="9" t="s">
        <v>9</v>
      </c>
      <c r="BN14" s="9" t="s">
        <v>68</v>
      </c>
      <c r="BO14" s="9" t="s">
        <v>7</v>
      </c>
      <c r="BP14" s="8" t="s">
        <v>67</v>
      </c>
      <c r="BQ14" s="9" t="s">
        <v>337</v>
      </c>
      <c r="BR14" s="9" t="s">
        <v>9</v>
      </c>
      <c r="BS14" s="9" t="s">
        <v>68</v>
      </c>
      <c r="BT14" s="9" t="s">
        <v>7</v>
      </c>
      <c r="BU14" s="8" t="s">
        <v>67</v>
      </c>
      <c r="BV14" s="9" t="s">
        <v>249</v>
      </c>
      <c r="BW14" s="9" t="s">
        <v>9</v>
      </c>
      <c r="BX14" s="9" t="s">
        <v>9</v>
      </c>
      <c r="BY14" s="9" t="s">
        <v>18</v>
      </c>
      <c r="BZ14" s="8"/>
      <c r="CA14" s="9" t="s">
        <v>449</v>
      </c>
      <c r="CB14" s="9" t="s">
        <v>9</v>
      </c>
      <c r="CC14" s="9" t="s">
        <v>68</v>
      </c>
      <c r="CD14" s="9" t="s">
        <v>7</v>
      </c>
      <c r="CE14" s="8" t="s">
        <v>67</v>
      </c>
      <c r="CF14" s="9" t="s">
        <v>331</v>
      </c>
      <c r="CG14" s="9" t="s">
        <v>9</v>
      </c>
      <c r="CH14" s="9" t="s">
        <v>68</v>
      </c>
      <c r="CI14" s="9" t="s">
        <v>7</v>
      </c>
      <c r="CJ14" s="8" t="s">
        <v>67</v>
      </c>
      <c r="CK14" s="9" t="s">
        <v>1014</v>
      </c>
      <c r="CL14" s="9" t="s">
        <v>9</v>
      </c>
      <c r="CM14" s="9" t="s">
        <v>9</v>
      </c>
      <c r="CN14" s="9" t="s">
        <v>18</v>
      </c>
      <c r="CO14" s="8"/>
      <c r="CP14" s="9" t="s">
        <v>362</v>
      </c>
      <c r="CQ14" s="9" t="s">
        <v>9</v>
      </c>
      <c r="CR14" s="9" t="s">
        <v>68</v>
      </c>
      <c r="CS14" s="9" t="s">
        <v>7</v>
      </c>
      <c r="CT14" s="8" t="s">
        <v>67</v>
      </c>
      <c r="CU14" s="9" t="s">
        <v>1013</v>
      </c>
      <c r="CV14" s="9" t="s">
        <v>9</v>
      </c>
      <c r="CW14" s="9" t="s">
        <v>9</v>
      </c>
      <c r="CX14" s="9" t="s">
        <v>18</v>
      </c>
      <c r="CY14" s="8"/>
      <c r="CZ14" s="9" t="s">
        <v>269</v>
      </c>
      <c r="DA14" s="9" t="s">
        <v>9</v>
      </c>
      <c r="DB14" s="9" t="s">
        <v>9</v>
      </c>
      <c r="DC14" s="9" t="s">
        <v>18</v>
      </c>
      <c r="DD14" s="8"/>
      <c r="DE14" s="9" t="s">
        <v>340</v>
      </c>
      <c r="DF14" s="9" t="s">
        <v>9</v>
      </c>
      <c r="DG14" s="9" t="s">
        <v>68</v>
      </c>
      <c r="DH14" s="9" t="s">
        <v>7</v>
      </c>
      <c r="DI14" s="8" t="s">
        <v>67</v>
      </c>
      <c r="DJ14" s="9" t="s">
        <v>1012</v>
      </c>
      <c r="DK14" s="9" t="s">
        <v>12</v>
      </c>
      <c r="DL14" s="9" t="s">
        <v>68</v>
      </c>
      <c r="DM14" s="9" t="s">
        <v>7</v>
      </c>
      <c r="DN14" s="8" t="s">
        <v>67</v>
      </c>
      <c r="DO14" s="9" t="s">
        <v>338</v>
      </c>
      <c r="DP14" s="9" t="s">
        <v>9</v>
      </c>
      <c r="DQ14" s="9" t="s">
        <v>9</v>
      </c>
      <c r="DR14" s="9" t="s">
        <v>18</v>
      </c>
      <c r="DS14" s="8"/>
      <c r="DT14" s="9" t="s">
        <v>1011</v>
      </c>
      <c r="DU14" s="9" t="s">
        <v>9</v>
      </c>
      <c r="DV14" s="9" t="s">
        <v>9</v>
      </c>
      <c r="DW14" s="9" t="s">
        <v>18</v>
      </c>
      <c r="DX14" s="8"/>
      <c r="DY14" s="9" t="s">
        <v>1010</v>
      </c>
      <c r="DZ14" s="9" t="s">
        <v>12</v>
      </c>
      <c r="EA14" s="9" t="s">
        <v>68</v>
      </c>
      <c r="EB14" s="9" t="s">
        <v>7</v>
      </c>
      <c r="EC14" s="8" t="s">
        <v>67</v>
      </c>
      <c r="ED14" s="9" t="s">
        <v>1009</v>
      </c>
      <c r="EE14" s="9" t="s">
        <v>12</v>
      </c>
      <c r="EF14" s="9" t="s">
        <v>68</v>
      </c>
      <c r="EG14" s="9" t="s">
        <v>7</v>
      </c>
      <c r="EH14" s="8" t="s">
        <v>67</v>
      </c>
      <c r="EI14" s="9" t="s">
        <v>275</v>
      </c>
      <c r="EJ14" s="9" t="s">
        <v>9</v>
      </c>
      <c r="EK14" s="9" t="s">
        <v>9</v>
      </c>
      <c r="EL14" s="9" t="s">
        <v>18</v>
      </c>
      <c r="EM14" s="8"/>
      <c r="EN14" s="9" t="s">
        <v>352</v>
      </c>
      <c r="EO14" s="9" t="s">
        <v>9</v>
      </c>
      <c r="EP14" s="9" t="s">
        <v>68</v>
      </c>
      <c r="EQ14" s="9" t="s">
        <v>7</v>
      </c>
      <c r="ER14" s="8" t="s">
        <v>67</v>
      </c>
      <c r="ES14" s="9" t="s">
        <v>743</v>
      </c>
      <c r="ET14" s="9" t="s">
        <v>9</v>
      </c>
      <c r="EU14" s="9" t="s">
        <v>68</v>
      </c>
      <c r="EV14" s="9" t="s">
        <v>7</v>
      </c>
      <c r="EW14" s="8" t="s">
        <v>67</v>
      </c>
      <c r="EX14" s="9" t="s">
        <v>253</v>
      </c>
      <c r="EY14" s="9" t="s">
        <v>9</v>
      </c>
      <c r="EZ14" s="9" t="s">
        <v>9</v>
      </c>
      <c r="FA14" s="9" t="s">
        <v>18</v>
      </c>
      <c r="FB14" s="8"/>
      <c r="FC14" s="9" t="s">
        <v>1008</v>
      </c>
      <c r="FD14" s="9" t="s">
        <v>12</v>
      </c>
      <c r="FE14" s="9" t="s">
        <v>68</v>
      </c>
      <c r="FF14" s="9" t="s">
        <v>7</v>
      </c>
      <c r="FG14" s="8" t="s">
        <v>67</v>
      </c>
      <c r="FH14" s="9" t="s">
        <v>449</v>
      </c>
      <c r="FI14" s="9" t="s">
        <v>9</v>
      </c>
      <c r="FJ14" s="9" t="s">
        <v>68</v>
      </c>
      <c r="FK14" s="9" t="s">
        <v>7</v>
      </c>
      <c r="FL14" s="8" t="s">
        <v>67</v>
      </c>
      <c r="FM14" s="9" t="s">
        <v>376</v>
      </c>
      <c r="FN14" s="9" t="s">
        <v>9</v>
      </c>
      <c r="FO14" s="9" t="s">
        <v>9</v>
      </c>
      <c r="FP14" s="9" t="s">
        <v>18</v>
      </c>
      <c r="FQ14" s="8"/>
      <c r="FR14" s="9" t="s">
        <v>685</v>
      </c>
      <c r="FS14" s="9" t="s">
        <v>49</v>
      </c>
      <c r="FT14" s="9" t="s">
        <v>68</v>
      </c>
      <c r="FU14" s="9" t="s">
        <v>7</v>
      </c>
      <c r="FV14" s="8" t="s">
        <v>67</v>
      </c>
      <c r="FW14" s="9" t="s">
        <v>684</v>
      </c>
      <c r="FX14" s="9" t="s">
        <v>683</v>
      </c>
      <c r="FY14" s="9" t="s">
        <v>68</v>
      </c>
      <c r="FZ14" s="9" t="s">
        <v>7</v>
      </c>
      <c r="GA14" s="8" t="s">
        <v>67</v>
      </c>
      <c r="GB14" s="9" t="s">
        <v>253</v>
      </c>
      <c r="GC14" s="9" t="s">
        <v>9</v>
      </c>
      <c r="GD14" s="9" t="s">
        <v>9</v>
      </c>
      <c r="GE14" s="9" t="s">
        <v>18</v>
      </c>
      <c r="GF14" s="8"/>
      <c r="GG14" s="9" t="s">
        <v>1007</v>
      </c>
      <c r="GH14" s="9" t="s">
        <v>9</v>
      </c>
      <c r="GI14" s="9" t="s">
        <v>9</v>
      </c>
      <c r="GJ14" s="9" t="s">
        <v>18</v>
      </c>
      <c r="GK14" s="8"/>
      <c r="GL14" s="9" t="s">
        <v>278</v>
      </c>
      <c r="GM14" s="9" t="s">
        <v>9</v>
      </c>
      <c r="GN14" s="9" t="s">
        <v>9</v>
      </c>
      <c r="GO14" s="9" t="s">
        <v>18</v>
      </c>
      <c r="GP14" s="8"/>
      <c r="GQ14" s="9" t="s">
        <v>366</v>
      </c>
      <c r="GR14" s="9" t="s">
        <v>9</v>
      </c>
      <c r="GS14" s="9" t="s">
        <v>9</v>
      </c>
      <c r="GT14" s="9" t="s">
        <v>18</v>
      </c>
      <c r="GU14" s="8"/>
      <c r="GV14" s="9" t="s">
        <v>469</v>
      </c>
      <c r="GW14" s="9" t="s">
        <v>9</v>
      </c>
      <c r="GX14" s="9" t="s">
        <v>9</v>
      </c>
      <c r="GY14" s="9" t="s">
        <v>18</v>
      </c>
      <c r="GZ14" s="8"/>
    </row>
    <row r="15" spans="1:208" x14ac:dyDescent="0.25">
      <c r="A15" s="10" t="s">
        <v>62</v>
      </c>
      <c r="B15" s="10" t="s">
        <v>37</v>
      </c>
      <c r="C15" s="8" t="s">
        <v>15</v>
      </c>
      <c r="D15" s="9" t="s">
        <v>726</v>
      </c>
      <c r="E15" s="9" t="s">
        <v>9</v>
      </c>
      <c r="F15" s="9" t="s">
        <v>9</v>
      </c>
      <c r="G15" s="9" t="s">
        <v>18</v>
      </c>
      <c r="H15" s="8"/>
      <c r="I15" s="9" t="s">
        <v>918</v>
      </c>
      <c r="J15" s="9" t="s">
        <v>9</v>
      </c>
      <c r="K15" s="9" t="s">
        <v>9</v>
      </c>
      <c r="L15" s="9" t="s">
        <v>18</v>
      </c>
      <c r="M15" s="8"/>
      <c r="N15" s="9" t="s">
        <v>1006</v>
      </c>
      <c r="O15" s="9" t="s">
        <v>9</v>
      </c>
      <c r="P15" s="9" t="s">
        <v>9</v>
      </c>
      <c r="Q15" s="9" t="s">
        <v>18</v>
      </c>
      <c r="R15" s="8"/>
      <c r="S15" s="9" t="s">
        <v>1005</v>
      </c>
      <c r="T15" s="9" t="s">
        <v>14</v>
      </c>
      <c r="U15" s="9" t="s">
        <v>9</v>
      </c>
      <c r="V15" s="9" t="s">
        <v>18</v>
      </c>
      <c r="W15" s="8"/>
      <c r="X15" s="9" t="s">
        <v>1004</v>
      </c>
      <c r="Y15" s="9" t="s">
        <v>9</v>
      </c>
      <c r="Z15" s="9" t="s">
        <v>9</v>
      </c>
      <c r="AA15" s="9" t="s">
        <v>18</v>
      </c>
      <c r="AB15" s="8"/>
      <c r="AC15" s="9" t="s">
        <v>299</v>
      </c>
      <c r="AD15" s="9" t="s">
        <v>9</v>
      </c>
      <c r="AE15" s="9" t="s">
        <v>9</v>
      </c>
      <c r="AF15" s="9" t="s">
        <v>18</v>
      </c>
      <c r="AG15" s="8"/>
      <c r="AH15" s="9" t="s">
        <v>297</v>
      </c>
      <c r="AI15" s="9" t="s">
        <v>14</v>
      </c>
      <c r="AJ15" s="9" t="s">
        <v>9</v>
      </c>
      <c r="AK15" s="9" t="s">
        <v>18</v>
      </c>
      <c r="AL15" s="8"/>
      <c r="AM15" s="9" t="s">
        <v>1003</v>
      </c>
      <c r="AN15" s="9" t="s">
        <v>9</v>
      </c>
      <c r="AO15" s="9" t="s">
        <v>9</v>
      </c>
      <c r="AP15" s="9" t="s">
        <v>18</v>
      </c>
      <c r="AQ15" s="8"/>
      <c r="AR15" s="9" t="s">
        <v>1002</v>
      </c>
      <c r="AS15" s="9" t="s">
        <v>9</v>
      </c>
      <c r="AT15" s="9" t="s">
        <v>9</v>
      </c>
      <c r="AU15" s="9" t="s">
        <v>18</v>
      </c>
      <c r="AV15" s="8"/>
      <c r="AW15" s="9" t="s">
        <v>721</v>
      </c>
      <c r="AX15" s="9" t="s">
        <v>14</v>
      </c>
      <c r="AY15" s="9" t="s">
        <v>9</v>
      </c>
      <c r="AZ15" s="9" t="s">
        <v>18</v>
      </c>
      <c r="BA15" s="8"/>
      <c r="BB15" s="9" t="s">
        <v>1001</v>
      </c>
      <c r="BC15" s="9" t="s">
        <v>9</v>
      </c>
      <c r="BD15" s="9" t="s">
        <v>9</v>
      </c>
      <c r="BE15" s="9" t="s">
        <v>18</v>
      </c>
      <c r="BF15" s="8"/>
      <c r="BG15" s="9" t="s">
        <v>1000</v>
      </c>
      <c r="BH15" s="9" t="s">
        <v>9</v>
      </c>
      <c r="BI15" s="9" t="s">
        <v>9</v>
      </c>
      <c r="BJ15" s="9" t="s">
        <v>18</v>
      </c>
      <c r="BK15" s="8"/>
      <c r="BL15" s="9" t="s">
        <v>999</v>
      </c>
      <c r="BM15" s="9" t="s">
        <v>14</v>
      </c>
      <c r="BN15" s="9" t="s">
        <v>9</v>
      </c>
      <c r="BO15" s="9" t="s">
        <v>18</v>
      </c>
      <c r="BP15" s="8"/>
      <c r="BQ15" s="9" t="s">
        <v>998</v>
      </c>
      <c r="BR15" s="9" t="s">
        <v>9</v>
      </c>
      <c r="BS15" s="9" t="s">
        <v>9</v>
      </c>
      <c r="BT15" s="9" t="s">
        <v>18</v>
      </c>
      <c r="BU15" s="8"/>
      <c r="BV15" s="9" t="s">
        <v>997</v>
      </c>
      <c r="BW15" s="9" t="s">
        <v>9</v>
      </c>
      <c r="BX15" s="9" t="s">
        <v>9</v>
      </c>
      <c r="BY15" s="9" t="s">
        <v>18</v>
      </c>
      <c r="BZ15" s="8"/>
      <c r="CA15" s="9" t="s">
        <v>979</v>
      </c>
      <c r="CB15" s="9" t="s">
        <v>14</v>
      </c>
      <c r="CC15" s="9" t="s">
        <v>9</v>
      </c>
      <c r="CD15" s="9" t="s">
        <v>18</v>
      </c>
      <c r="CE15" s="8"/>
      <c r="CF15" s="9" t="s">
        <v>996</v>
      </c>
      <c r="CG15" s="9" t="s">
        <v>9</v>
      </c>
      <c r="CH15" s="9" t="s">
        <v>9</v>
      </c>
      <c r="CI15" s="9" t="s">
        <v>18</v>
      </c>
      <c r="CJ15" s="8"/>
      <c r="CK15" s="9" t="s">
        <v>995</v>
      </c>
      <c r="CL15" s="9" t="s">
        <v>9</v>
      </c>
      <c r="CM15" s="9" t="s">
        <v>9</v>
      </c>
      <c r="CN15" s="9" t="s">
        <v>18</v>
      </c>
      <c r="CO15" s="8"/>
      <c r="CP15" s="9" t="s">
        <v>994</v>
      </c>
      <c r="CQ15" s="9" t="s">
        <v>14</v>
      </c>
      <c r="CR15" s="9" t="s">
        <v>9</v>
      </c>
      <c r="CS15" s="9" t="s">
        <v>18</v>
      </c>
      <c r="CT15" s="8"/>
      <c r="CU15" s="9" t="s">
        <v>993</v>
      </c>
      <c r="CV15" s="9" t="s">
        <v>9</v>
      </c>
      <c r="CW15" s="9" t="s">
        <v>9</v>
      </c>
      <c r="CX15" s="9" t="s">
        <v>18</v>
      </c>
      <c r="CY15" s="8"/>
      <c r="CZ15" s="9" t="s">
        <v>992</v>
      </c>
      <c r="DA15" s="9" t="s">
        <v>9</v>
      </c>
      <c r="DB15" s="9" t="s">
        <v>9</v>
      </c>
      <c r="DC15" s="9" t="s">
        <v>18</v>
      </c>
      <c r="DD15" s="8"/>
      <c r="DE15" s="9" t="s">
        <v>991</v>
      </c>
      <c r="DF15" s="9" t="s">
        <v>9</v>
      </c>
      <c r="DG15" s="9" t="s">
        <v>9</v>
      </c>
      <c r="DH15" s="9" t="s">
        <v>18</v>
      </c>
      <c r="DI15" s="8"/>
      <c r="DJ15" s="9" t="s">
        <v>722</v>
      </c>
      <c r="DK15" s="9" t="s">
        <v>14</v>
      </c>
      <c r="DL15" s="9" t="s">
        <v>9</v>
      </c>
      <c r="DM15" s="9" t="s">
        <v>18</v>
      </c>
      <c r="DN15" s="8"/>
      <c r="DO15" s="9" t="s">
        <v>990</v>
      </c>
      <c r="DP15" s="9" t="s">
        <v>9</v>
      </c>
      <c r="DQ15" s="9" t="s">
        <v>9</v>
      </c>
      <c r="DR15" s="9" t="s">
        <v>18</v>
      </c>
      <c r="DS15" s="8"/>
      <c r="DT15" s="9" t="s">
        <v>989</v>
      </c>
      <c r="DU15" s="9" t="s">
        <v>9</v>
      </c>
      <c r="DV15" s="9" t="s">
        <v>9</v>
      </c>
      <c r="DW15" s="9" t="s">
        <v>18</v>
      </c>
      <c r="DX15" s="8"/>
      <c r="DY15" s="9" t="s">
        <v>988</v>
      </c>
      <c r="DZ15" s="9" t="s">
        <v>14</v>
      </c>
      <c r="EA15" s="9" t="s">
        <v>9</v>
      </c>
      <c r="EB15" s="9" t="s">
        <v>18</v>
      </c>
      <c r="EC15" s="8"/>
      <c r="ED15" s="9" t="s">
        <v>987</v>
      </c>
      <c r="EE15" s="9" t="s">
        <v>9</v>
      </c>
      <c r="EF15" s="9" t="s">
        <v>9</v>
      </c>
      <c r="EG15" s="9" t="s">
        <v>18</v>
      </c>
      <c r="EH15" s="8"/>
      <c r="EI15" s="9" t="s">
        <v>986</v>
      </c>
      <c r="EJ15" s="9" t="s">
        <v>9</v>
      </c>
      <c r="EK15" s="9" t="s">
        <v>9</v>
      </c>
      <c r="EL15" s="9" t="s">
        <v>18</v>
      </c>
      <c r="EM15" s="8"/>
      <c r="EN15" s="9" t="s">
        <v>985</v>
      </c>
      <c r="EO15" s="9" t="s">
        <v>14</v>
      </c>
      <c r="EP15" s="9" t="s">
        <v>9</v>
      </c>
      <c r="EQ15" s="9" t="s">
        <v>18</v>
      </c>
      <c r="ER15" s="8"/>
      <c r="ES15" s="9" t="s">
        <v>984</v>
      </c>
      <c r="ET15" s="9" t="s">
        <v>9</v>
      </c>
      <c r="EU15" s="9" t="s">
        <v>9</v>
      </c>
      <c r="EV15" s="9" t="s">
        <v>18</v>
      </c>
      <c r="EW15" s="8"/>
      <c r="EX15" s="9" t="s">
        <v>983</v>
      </c>
      <c r="EY15" s="9" t="s">
        <v>9</v>
      </c>
      <c r="EZ15" s="9" t="s">
        <v>9</v>
      </c>
      <c r="FA15" s="9" t="s">
        <v>18</v>
      </c>
      <c r="FB15" s="8"/>
      <c r="FC15" s="9" t="s">
        <v>918</v>
      </c>
      <c r="FD15" s="9" t="s">
        <v>9</v>
      </c>
      <c r="FE15" s="9" t="s">
        <v>9</v>
      </c>
      <c r="FF15" s="9" t="s">
        <v>18</v>
      </c>
      <c r="FG15" s="8"/>
      <c r="FH15" s="9" t="s">
        <v>982</v>
      </c>
      <c r="FI15" s="9" t="s">
        <v>14</v>
      </c>
      <c r="FJ15" s="9" t="s">
        <v>9</v>
      </c>
      <c r="FK15" s="9" t="s">
        <v>18</v>
      </c>
      <c r="FL15" s="8"/>
      <c r="FM15" s="9" t="s">
        <v>981</v>
      </c>
      <c r="FN15" s="9" t="s">
        <v>9</v>
      </c>
      <c r="FO15" s="9" t="s">
        <v>9</v>
      </c>
      <c r="FP15" s="9" t="s">
        <v>18</v>
      </c>
      <c r="FQ15" s="8"/>
      <c r="FR15" s="9" t="s">
        <v>297</v>
      </c>
      <c r="FS15" s="9" t="s">
        <v>9</v>
      </c>
      <c r="FT15" s="9" t="s">
        <v>9</v>
      </c>
      <c r="FU15" s="9" t="s">
        <v>18</v>
      </c>
      <c r="FV15" s="8"/>
      <c r="FW15" s="9" t="s">
        <v>312</v>
      </c>
      <c r="FX15" s="9" t="s">
        <v>9</v>
      </c>
      <c r="FY15" s="9" t="s">
        <v>9</v>
      </c>
      <c r="FZ15" s="9" t="s">
        <v>18</v>
      </c>
      <c r="GA15" s="8"/>
      <c r="GB15" s="9" t="s">
        <v>980</v>
      </c>
      <c r="GC15" s="9" t="s">
        <v>9</v>
      </c>
      <c r="GD15" s="9" t="s">
        <v>9</v>
      </c>
      <c r="GE15" s="9" t="s">
        <v>18</v>
      </c>
      <c r="GF15" s="8"/>
      <c r="GG15" s="9" t="s">
        <v>726</v>
      </c>
      <c r="GH15" s="9" t="s">
        <v>9</v>
      </c>
      <c r="GI15" s="9" t="s">
        <v>9</v>
      </c>
      <c r="GJ15" s="9" t="s">
        <v>18</v>
      </c>
      <c r="GK15" s="8"/>
      <c r="GL15" s="9" t="s">
        <v>619</v>
      </c>
      <c r="GM15" s="9" t="s">
        <v>14</v>
      </c>
      <c r="GN15" s="9" t="s">
        <v>9</v>
      </c>
      <c r="GO15" s="9" t="s">
        <v>18</v>
      </c>
      <c r="GP15" s="8"/>
      <c r="GQ15" s="9" t="s">
        <v>323</v>
      </c>
      <c r="GR15" s="9" t="s">
        <v>9</v>
      </c>
      <c r="GS15" s="9" t="s">
        <v>9</v>
      </c>
      <c r="GT15" s="9" t="s">
        <v>18</v>
      </c>
      <c r="GU15" s="8"/>
      <c r="GV15" s="9" t="s">
        <v>979</v>
      </c>
      <c r="GW15" s="9" t="s">
        <v>9</v>
      </c>
      <c r="GX15" s="9" t="s">
        <v>9</v>
      </c>
      <c r="GY15" s="9" t="s">
        <v>18</v>
      </c>
      <c r="GZ15" s="8"/>
    </row>
    <row r="16" spans="1:208" x14ac:dyDescent="0.25">
      <c r="A16" s="10" t="s">
        <v>704</v>
      </c>
      <c r="B16" s="10" t="s">
        <v>59</v>
      </c>
      <c r="C16" s="8" t="s">
        <v>15</v>
      </c>
      <c r="D16" s="9" t="s">
        <v>281</v>
      </c>
      <c r="E16" s="9" t="s">
        <v>12</v>
      </c>
      <c r="F16" s="9" t="s">
        <v>9</v>
      </c>
      <c r="G16" s="9" t="s">
        <v>18</v>
      </c>
      <c r="H16" s="8"/>
      <c r="I16" s="9" t="s">
        <v>292</v>
      </c>
      <c r="J16" s="9" t="s">
        <v>9</v>
      </c>
      <c r="K16" s="9" t="s">
        <v>9</v>
      </c>
      <c r="L16" s="9" t="s">
        <v>18</v>
      </c>
      <c r="M16" s="8"/>
      <c r="N16" s="9" t="s">
        <v>701</v>
      </c>
      <c r="O16" s="9" t="s">
        <v>21</v>
      </c>
      <c r="P16" s="9" t="s">
        <v>9</v>
      </c>
      <c r="Q16" s="9" t="s">
        <v>18</v>
      </c>
      <c r="R16" s="8"/>
      <c r="S16" s="9" t="s">
        <v>701</v>
      </c>
      <c r="T16" s="9" t="s">
        <v>21</v>
      </c>
      <c r="U16" s="9" t="s">
        <v>9</v>
      </c>
      <c r="V16" s="9" t="s">
        <v>18</v>
      </c>
      <c r="W16" s="8"/>
      <c r="X16" s="9" t="s">
        <v>693</v>
      </c>
      <c r="Y16" s="9" t="s">
        <v>9</v>
      </c>
      <c r="Z16" s="9" t="s">
        <v>9</v>
      </c>
      <c r="AA16" s="9" t="s">
        <v>18</v>
      </c>
      <c r="AB16" s="8"/>
      <c r="AC16" s="9" t="s">
        <v>701</v>
      </c>
      <c r="AD16" s="9" t="s">
        <v>21</v>
      </c>
      <c r="AE16" s="9" t="s">
        <v>9</v>
      </c>
      <c r="AF16" s="9" t="s">
        <v>18</v>
      </c>
      <c r="AG16" s="8"/>
      <c r="AH16" s="9" t="s">
        <v>701</v>
      </c>
      <c r="AI16" s="9" t="s">
        <v>21</v>
      </c>
      <c r="AJ16" s="9" t="s">
        <v>9</v>
      </c>
      <c r="AK16" s="9" t="s">
        <v>18</v>
      </c>
      <c r="AL16" s="8"/>
      <c r="AM16" s="9" t="s">
        <v>701</v>
      </c>
      <c r="AN16" s="9" t="s">
        <v>21</v>
      </c>
      <c r="AO16" s="9" t="s">
        <v>9</v>
      </c>
      <c r="AP16" s="9" t="s">
        <v>18</v>
      </c>
      <c r="AQ16" s="8"/>
      <c r="AR16" s="9" t="s">
        <v>691</v>
      </c>
      <c r="AS16" s="9" t="s">
        <v>9</v>
      </c>
      <c r="AT16" s="9" t="s">
        <v>9</v>
      </c>
      <c r="AU16" s="9" t="s">
        <v>18</v>
      </c>
      <c r="AV16" s="8"/>
      <c r="AW16" s="9" t="s">
        <v>701</v>
      </c>
      <c r="AX16" s="9" t="s">
        <v>21</v>
      </c>
      <c r="AY16" s="9" t="s">
        <v>9</v>
      </c>
      <c r="AZ16" s="9" t="s">
        <v>18</v>
      </c>
      <c r="BA16" s="8"/>
      <c r="BB16" s="9" t="s">
        <v>701</v>
      </c>
      <c r="BC16" s="9" t="s">
        <v>21</v>
      </c>
      <c r="BD16" s="9" t="s">
        <v>9</v>
      </c>
      <c r="BE16" s="9" t="s">
        <v>18</v>
      </c>
      <c r="BF16" s="8"/>
      <c r="BG16" s="9" t="s">
        <v>978</v>
      </c>
      <c r="BH16" s="9" t="s">
        <v>9</v>
      </c>
      <c r="BI16" s="9" t="s">
        <v>9</v>
      </c>
      <c r="BJ16" s="9" t="s">
        <v>18</v>
      </c>
      <c r="BK16" s="8"/>
      <c r="BL16" s="9" t="s">
        <v>701</v>
      </c>
      <c r="BM16" s="9" t="s">
        <v>21</v>
      </c>
      <c r="BN16" s="9" t="s">
        <v>9</v>
      </c>
      <c r="BO16" s="9" t="s">
        <v>18</v>
      </c>
      <c r="BP16" s="8"/>
      <c r="BQ16" s="9" t="s">
        <v>701</v>
      </c>
      <c r="BR16" s="9" t="s">
        <v>21</v>
      </c>
      <c r="BS16" s="9" t="s">
        <v>9</v>
      </c>
      <c r="BT16" s="9" t="s">
        <v>18</v>
      </c>
      <c r="BU16" s="8"/>
      <c r="BV16" s="9" t="s">
        <v>977</v>
      </c>
      <c r="BW16" s="9" t="s">
        <v>9</v>
      </c>
      <c r="BX16" s="9" t="s">
        <v>9</v>
      </c>
      <c r="BY16" s="9" t="s">
        <v>18</v>
      </c>
      <c r="BZ16" s="8"/>
      <c r="CA16" s="9" t="s">
        <v>701</v>
      </c>
      <c r="CB16" s="9" t="s">
        <v>21</v>
      </c>
      <c r="CC16" s="9" t="s">
        <v>9</v>
      </c>
      <c r="CD16" s="9" t="s">
        <v>18</v>
      </c>
      <c r="CE16" s="8"/>
      <c r="CF16" s="9" t="s">
        <v>701</v>
      </c>
      <c r="CG16" s="9" t="s">
        <v>21</v>
      </c>
      <c r="CH16" s="9" t="s">
        <v>9</v>
      </c>
      <c r="CI16" s="9" t="s">
        <v>18</v>
      </c>
      <c r="CJ16" s="8"/>
      <c r="CK16" s="9" t="s">
        <v>286</v>
      </c>
      <c r="CL16" s="9" t="s">
        <v>9</v>
      </c>
      <c r="CM16" s="9" t="s">
        <v>9</v>
      </c>
      <c r="CN16" s="9" t="s">
        <v>18</v>
      </c>
      <c r="CO16" s="8"/>
      <c r="CP16" s="9" t="s">
        <v>701</v>
      </c>
      <c r="CQ16" s="9" t="s">
        <v>21</v>
      </c>
      <c r="CR16" s="9" t="s">
        <v>9</v>
      </c>
      <c r="CS16" s="9" t="s">
        <v>18</v>
      </c>
      <c r="CT16" s="8"/>
      <c r="CU16" s="9" t="s">
        <v>701</v>
      </c>
      <c r="CV16" s="9" t="s">
        <v>21</v>
      </c>
      <c r="CW16" s="9" t="s">
        <v>9</v>
      </c>
      <c r="CX16" s="9" t="s">
        <v>18</v>
      </c>
      <c r="CY16" s="8"/>
      <c r="CZ16" s="9" t="s">
        <v>289</v>
      </c>
      <c r="DA16" s="9" t="s">
        <v>9</v>
      </c>
      <c r="DB16" s="9" t="s">
        <v>9</v>
      </c>
      <c r="DC16" s="9" t="s">
        <v>18</v>
      </c>
      <c r="DD16" s="8"/>
      <c r="DE16" s="9" t="s">
        <v>701</v>
      </c>
      <c r="DF16" s="9" t="s">
        <v>21</v>
      </c>
      <c r="DG16" s="9" t="s">
        <v>9</v>
      </c>
      <c r="DH16" s="9" t="s">
        <v>18</v>
      </c>
      <c r="DI16" s="8"/>
      <c r="DJ16" s="9" t="s">
        <v>701</v>
      </c>
      <c r="DK16" s="9" t="s">
        <v>21</v>
      </c>
      <c r="DL16" s="9" t="s">
        <v>9</v>
      </c>
      <c r="DM16" s="9" t="s">
        <v>18</v>
      </c>
      <c r="DN16" s="8"/>
      <c r="DO16" s="9" t="s">
        <v>976</v>
      </c>
      <c r="DP16" s="9" t="s">
        <v>9</v>
      </c>
      <c r="DQ16" s="9" t="s">
        <v>9</v>
      </c>
      <c r="DR16" s="9" t="s">
        <v>18</v>
      </c>
      <c r="DS16" s="8"/>
      <c r="DT16" s="9" t="s">
        <v>283</v>
      </c>
      <c r="DU16" s="9" t="s">
        <v>12</v>
      </c>
      <c r="DV16" s="9" t="s">
        <v>9</v>
      </c>
      <c r="DW16" s="9" t="s">
        <v>18</v>
      </c>
      <c r="DX16" s="8"/>
      <c r="DY16" s="9" t="s">
        <v>281</v>
      </c>
      <c r="DZ16" s="9" t="s">
        <v>12</v>
      </c>
      <c r="EA16" s="9" t="s">
        <v>9</v>
      </c>
      <c r="EB16" s="9" t="s">
        <v>18</v>
      </c>
      <c r="EC16" s="8"/>
      <c r="ED16" s="9" t="s">
        <v>701</v>
      </c>
      <c r="EE16" s="9" t="s">
        <v>21</v>
      </c>
      <c r="EF16" s="9" t="s">
        <v>9</v>
      </c>
      <c r="EG16" s="9" t="s">
        <v>18</v>
      </c>
      <c r="EH16" s="8"/>
      <c r="EI16" s="9" t="s">
        <v>975</v>
      </c>
      <c r="EJ16" s="9" t="s">
        <v>12</v>
      </c>
      <c r="EK16" s="9" t="s">
        <v>9</v>
      </c>
      <c r="EL16" s="9" t="s">
        <v>18</v>
      </c>
      <c r="EM16" s="8"/>
      <c r="EN16" s="9" t="s">
        <v>701</v>
      </c>
      <c r="EO16" s="9" t="s">
        <v>21</v>
      </c>
      <c r="EP16" s="9" t="s">
        <v>27</v>
      </c>
      <c r="EQ16" s="9" t="s">
        <v>7</v>
      </c>
      <c r="ER16" s="8" t="s">
        <v>19</v>
      </c>
      <c r="ES16" s="9" t="s">
        <v>701</v>
      </c>
      <c r="ET16" s="9" t="s">
        <v>21</v>
      </c>
      <c r="EU16" s="9" t="s">
        <v>27</v>
      </c>
      <c r="EV16" s="9" t="s">
        <v>7</v>
      </c>
      <c r="EW16" s="8" t="s">
        <v>19</v>
      </c>
      <c r="EX16" s="9" t="s">
        <v>974</v>
      </c>
      <c r="EY16" s="9" t="s">
        <v>9</v>
      </c>
      <c r="EZ16" s="9" t="s">
        <v>9</v>
      </c>
      <c r="FA16" s="9" t="s">
        <v>18</v>
      </c>
      <c r="FB16" s="8"/>
      <c r="FC16" s="9" t="s">
        <v>281</v>
      </c>
      <c r="FD16" s="9" t="s">
        <v>12</v>
      </c>
      <c r="FE16" s="9" t="s">
        <v>9</v>
      </c>
      <c r="FF16" s="9" t="s">
        <v>18</v>
      </c>
      <c r="FG16" s="8"/>
      <c r="FH16" s="9" t="s">
        <v>281</v>
      </c>
      <c r="FI16" s="9" t="s">
        <v>12</v>
      </c>
      <c r="FJ16" s="9" t="s">
        <v>9</v>
      </c>
      <c r="FK16" s="9" t="s">
        <v>18</v>
      </c>
      <c r="FL16" s="8"/>
      <c r="FM16" s="9" t="s">
        <v>364</v>
      </c>
      <c r="FN16" s="9" t="s">
        <v>9</v>
      </c>
      <c r="FO16" s="9" t="s">
        <v>9</v>
      </c>
      <c r="FP16" s="9" t="s">
        <v>18</v>
      </c>
      <c r="FQ16" s="8"/>
      <c r="FR16" s="9" t="s">
        <v>281</v>
      </c>
      <c r="FS16" s="9" t="s">
        <v>12</v>
      </c>
      <c r="FT16" s="9" t="s">
        <v>12</v>
      </c>
      <c r="FU16" s="9" t="s">
        <v>7</v>
      </c>
      <c r="FV16" s="8" t="s">
        <v>26</v>
      </c>
      <c r="FW16" s="9" t="s">
        <v>701</v>
      </c>
      <c r="FX16" s="9" t="s">
        <v>21</v>
      </c>
      <c r="FY16" s="9" t="s">
        <v>27</v>
      </c>
      <c r="FZ16" s="9" t="s">
        <v>7</v>
      </c>
      <c r="GA16" s="8" t="s">
        <v>26</v>
      </c>
      <c r="GB16" s="9" t="s">
        <v>449</v>
      </c>
      <c r="GC16" s="9" t="s">
        <v>9</v>
      </c>
      <c r="GD16" s="9" t="s">
        <v>9</v>
      </c>
      <c r="GE16" s="9" t="s">
        <v>18</v>
      </c>
      <c r="GF16" s="8"/>
      <c r="GG16" s="9" t="s">
        <v>688</v>
      </c>
      <c r="GH16" s="9" t="s">
        <v>12</v>
      </c>
      <c r="GI16" s="9" t="s">
        <v>9</v>
      </c>
      <c r="GJ16" s="9" t="s">
        <v>18</v>
      </c>
      <c r="GK16" s="8"/>
      <c r="GL16" s="9" t="s">
        <v>688</v>
      </c>
      <c r="GM16" s="9" t="s">
        <v>12</v>
      </c>
      <c r="GN16" s="9" t="s">
        <v>9</v>
      </c>
      <c r="GO16" s="9" t="s">
        <v>18</v>
      </c>
      <c r="GP16" s="8"/>
      <c r="GQ16" s="9" t="s">
        <v>701</v>
      </c>
      <c r="GR16" s="9" t="s">
        <v>21</v>
      </c>
      <c r="GS16" s="9" t="s">
        <v>9</v>
      </c>
      <c r="GT16" s="9" t="s">
        <v>18</v>
      </c>
      <c r="GU16" s="8"/>
      <c r="GV16" s="9" t="s">
        <v>449</v>
      </c>
      <c r="GW16" s="9" t="s">
        <v>9</v>
      </c>
      <c r="GX16" s="9" t="s">
        <v>9</v>
      </c>
      <c r="GY16" s="9" t="s">
        <v>18</v>
      </c>
      <c r="GZ16" s="8"/>
    </row>
    <row r="17" spans="1:208" x14ac:dyDescent="0.25">
      <c r="A17" s="10" t="s">
        <v>56</v>
      </c>
      <c r="B17" s="10" t="s">
        <v>37</v>
      </c>
      <c r="C17" s="8" t="s">
        <v>15</v>
      </c>
      <c r="D17" s="9" t="s">
        <v>682</v>
      </c>
      <c r="E17" s="9" t="s">
        <v>55</v>
      </c>
      <c r="F17" s="9" t="s">
        <v>27</v>
      </c>
      <c r="G17" s="9" t="s">
        <v>7</v>
      </c>
      <c r="H17" s="8" t="s">
        <v>67</v>
      </c>
      <c r="I17" s="9" t="s">
        <v>682</v>
      </c>
      <c r="J17" s="9" t="s">
        <v>55</v>
      </c>
      <c r="K17" s="9" t="s">
        <v>27</v>
      </c>
      <c r="L17" s="9" t="s">
        <v>7</v>
      </c>
      <c r="M17" s="8" t="s">
        <v>67</v>
      </c>
      <c r="N17" s="9" t="s">
        <v>682</v>
      </c>
      <c r="O17" s="9" t="s">
        <v>21</v>
      </c>
      <c r="P17" s="9" t="s">
        <v>27</v>
      </c>
      <c r="Q17" s="9" t="s">
        <v>7</v>
      </c>
      <c r="R17" s="8" t="s">
        <v>67</v>
      </c>
      <c r="S17" s="9" t="s">
        <v>682</v>
      </c>
      <c r="T17" s="9" t="s">
        <v>21</v>
      </c>
      <c r="U17" s="9" t="s">
        <v>27</v>
      </c>
      <c r="V17" s="9" t="s">
        <v>7</v>
      </c>
      <c r="W17" s="8" t="s">
        <v>67</v>
      </c>
      <c r="X17" s="9" t="s">
        <v>682</v>
      </c>
      <c r="Y17" s="9" t="s">
        <v>21</v>
      </c>
      <c r="Z17" s="9" t="s">
        <v>27</v>
      </c>
      <c r="AA17" s="9" t="s">
        <v>7</v>
      </c>
      <c r="AB17" s="8" t="s">
        <v>67</v>
      </c>
      <c r="AC17" s="9" t="s">
        <v>682</v>
      </c>
      <c r="AD17" s="9" t="s">
        <v>21</v>
      </c>
      <c r="AE17" s="9" t="s">
        <v>27</v>
      </c>
      <c r="AF17" s="9" t="s">
        <v>7</v>
      </c>
      <c r="AG17" s="8" t="s">
        <v>67</v>
      </c>
      <c r="AH17" s="9" t="s">
        <v>682</v>
      </c>
      <c r="AI17" s="9" t="s">
        <v>21</v>
      </c>
      <c r="AJ17" s="9" t="s">
        <v>27</v>
      </c>
      <c r="AK17" s="9" t="s">
        <v>7</v>
      </c>
      <c r="AL17" s="8" t="s">
        <v>67</v>
      </c>
      <c r="AM17" s="9" t="s">
        <v>682</v>
      </c>
      <c r="AN17" s="9" t="s">
        <v>21</v>
      </c>
      <c r="AO17" s="9" t="s">
        <v>27</v>
      </c>
      <c r="AP17" s="9" t="s">
        <v>7</v>
      </c>
      <c r="AQ17" s="8" t="s">
        <v>67</v>
      </c>
      <c r="AR17" s="9" t="s">
        <v>682</v>
      </c>
      <c r="AS17" s="9" t="s">
        <v>21</v>
      </c>
      <c r="AT17" s="9" t="s">
        <v>27</v>
      </c>
      <c r="AU17" s="9" t="s">
        <v>7</v>
      </c>
      <c r="AV17" s="8" t="s">
        <v>67</v>
      </c>
      <c r="AW17" s="9" t="s">
        <v>682</v>
      </c>
      <c r="AX17" s="9" t="s">
        <v>21</v>
      </c>
      <c r="AY17" s="9" t="s">
        <v>27</v>
      </c>
      <c r="AZ17" s="9" t="s">
        <v>7</v>
      </c>
      <c r="BA17" s="8" t="s">
        <v>67</v>
      </c>
      <c r="BB17" s="9" t="s">
        <v>682</v>
      </c>
      <c r="BC17" s="9" t="s">
        <v>21</v>
      </c>
      <c r="BD17" s="9" t="s">
        <v>27</v>
      </c>
      <c r="BE17" s="9" t="s">
        <v>7</v>
      </c>
      <c r="BF17" s="8" t="s">
        <v>67</v>
      </c>
      <c r="BG17" s="9" t="s">
        <v>682</v>
      </c>
      <c r="BH17" s="9" t="s">
        <v>21</v>
      </c>
      <c r="BI17" s="9" t="s">
        <v>27</v>
      </c>
      <c r="BJ17" s="9" t="s">
        <v>7</v>
      </c>
      <c r="BK17" s="8" t="s">
        <v>67</v>
      </c>
      <c r="BL17" s="9" t="s">
        <v>682</v>
      </c>
      <c r="BM17" s="9" t="s">
        <v>21</v>
      </c>
      <c r="BN17" s="9" t="s">
        <v>9</v>
      </c>
      <c r="BO17" s="9" t="s">
        <v>18</v>
      </c>
      <c r="BP17" s="8"/>
      <c r="BQ17" s="9" t="s">
        <v>682</v>
      </c>
      <c r="BR17" s="9" t="s">
        <v>21</v>
      </c>
      <c r="BS17" s="9" t="s">
        <v>9</v>
      </c>
      <c r="BT17" s="9" t="s">
        <v>18</v>
      </c>
      <c r="BU17" s="8"/>
      <c r="BV17" s="9" t="s">
        <v>682</v>
      </c>
      <c r="BW17" s="9" t="s">
        <v>21</v>
      </c>
      <c r="BX17" s="9" t="s">
        <v>9</v>
      </c>
      <c r="BY17" s="9" t="s">
        <v>18</v>
      </c>
      <c r="BZ17" s="8"/>
      <c r="CA17" s="9" t="s">
        <v>682</v>
      </c>
      <c r="CB17" s="9" t="s">
        <v>21</v>
      </c>
      <c r="CC17" s="9" t="s">
        <v>9</v>
      </c>
      <c r="CD17" s="9" t="s">
        <v>18</v>
      </c>
      <c r="CE17" s="8"/>
      <c r="CF17" s="9" t="s">
        <v>682</v>
      </c>
      <c r="CG17" s="9" t="s">
        <v>21</v>
      </c>
      <c r="CH17" s="9" t="s">
        <v>9</v>
      </c>
      <c r="CI17" s="9" t="s">
        <v>18</v>
      </c>
      <c r="CJ17" s="8"/>
      <c r="CK17" s="9" t="s">
        <v>682</v>
      </c>
      <c r="CL17" s="9" t="s">
        <v>21</v>
      </c>
      <c r="CM17" s="9" t="s">
        <v>9</v>
      </c>
      <c r="CN17" s="9" t="s">
        <v>18</v>
      </c>
      <c r="CO17" s="8"/>
      <c r="CP17" s="9" t="s">
        <v>682</v>
      </c>
      <c r="CQ17" s="9" t="s">
        <v>21</v>
      </c>
      <c r="CR17" s="9" t="s">
        <v>9</v>
      </c>
      <c r="CS17" s="9" t="s">
        <v>18</v>
      </c>
      <c r="CT17" s="8"/>
      <c r="CU17" s="9" t="s">
        <v>682</v>
      </c>
      <c r="CV17" s="9" t="s">
        <v>21</v>
      </c>
      <c r="CW17" s="9" t="s">
        <v>9</v>
      </c>
      <c r="CX17" s="9" t="s">
        <v>18</v>
      </c>
      <c r="CY17" s="8"/>
      <c r="CZ17" s="9" t="s">
        <v>682</v>
      </c>
      <c r="DA17" s="9" t="s">
        <v>21</v>
      </c>
      <c r="DB17" s="9" t="s">
        <v>9</v>
      </c>
      <c r="DC17" s="9" t="s">
        <v>18</v>
      </c>
      <c r="DD17" s="8"/>
      <c r="DE17" s="9" t="s">
        <v>685</v>
      </c>
      <c r="DF17" s="9" t="s">
        <v>12</v>
      </c>
      <c r="DG17" s="9" t="s">
        <v>9</v>
      </c>
      <c r="DH17" s="9" t="s">
        <v>18</v>
      </c>
      <c r="DI17" s="8"/>
      <c r="DJ17" s="9" t="s">
        <v>682</v>
      </c>
      <c r="DK17" s="9" t="s">
        <v>21</v>
      </c>
      <c r="DL17" s="9" t="s">
        <v>9</v>
      </c>
      <c r="DM17" s="9" t="s">
        <v>18</v>
      </c>
      <c r="DN17" s="8"/>
      <c r="DO17" s="9" t="s">
        <v>682</v>
      </c>
      <c r="DP17" s="9" t="s">
        <v>21</v>
      </c>
      <c r="DQ17" s="9" t="s">
        <v>9</v>
      </c>
      <c r="DR17" s="9" t="s">
        <v>18</v>
      </c>
      <c r="DS17" s="8"/>
      <c r="DT17" s="9" t="s">
        <v>682</v>
      </c>
      <c r="DU17" s="9" t="s">
        <v>21</v>
      </c>
      <c r="DV17" s="9" t="s">
        <v>9</v>
      </c>
      <c r="DW17" s="9" t="s">
        <v>18</v>
      </c>
      <c r="DX17" s="8"/>
      <c r="DY17" s="9" t="s">
        <v>682</v>
      </c>
      <c r="DZ17" s="9" t="s">
        <v>21</v>
      </c>
      <c r="EA17" s="9" t="s">
        <v>9</v>
      </c>
      <c r="EB17" s="9" t="s">
        <v>18</v>
      </c>
      <c r="EC17" s="8"/>
      <c r="ED17" s="9" t="s">
        <v>682</v>
      </c>
      <c r="EE17" s="9" t="s">
        <v>21</v>
      </c>
      <c r="EF17" s="9" t="s">
        <v>9</v>
      </c>
      <c r="EG17" s="9" t="s">
        <v>18</v>
      </c>
      <c r="EH17" s="8"/>
      <c r="EI17" s="9" t="s">
        <v>682</v>
      </c>
      <c r="EJ17" s="9" t="s">
        <v>21</v>
      </c>
      <c r="EK17" s="9" t="s">
        <v>9</v>
      </c>
      <c r="EL17" s="9" t="s">
        <v>18</v>
      </c>
      <c r="EM17" s="8"/>
      <c r="EN17" s="9" t="s">
        <v>682</v>
      </c>
      <c r="EO17" s="9" t="s">
        <v>21</v>
      </c>
      <c r="EP17" s="9" t="s">
        <v>9</v>
      </c>
      <c r="EQ17" s="9" t="s">
        <v>18</v>
      </c>
      <c r="ER17" s="8"/>
      <c r="ES17" s="9" t="s">
        <v>682</v>
      </c>
      <c r="ET17" s="9" t="s">
        <v>21</v>
      </c>
      <c r="EU17" s="9" t="s">
        <v>9</v>
      </c>
      <c r="EV17" s="9" t="s">
        <v>18</v>
      </c>
      <c r="EW17" s="8"/>
      <c r="EX17" s="9" t="s">
        <v>685</v>
      </c>
      <c r="EY17" s="9" t="s">
        <v>12</v>
      </c>
      <c r="EZ17" s="9" t="s">
        <v>9</v>
      </c>
      <c r="FA17" s="9" t="s">
        <v>18</v>
      </c>
      <c r="FB17" s="8"/>
      <c r="FC17" s="9" t="s">
        <v>682</v>
      </c>
      <c r="FD17" s="9" t="s">
        <v>21</v>
      </c>
      <c r="FE17" s="9" t="s">
        <v>9</v>
      </c>
      <c r="FF17" s="9" t="s">
        <v>18</v>
      </c>
      <c r="FG17" s="8"/>
      <c r="FH17" s="9" t="s">
        <v>682</v>
      </c>
      <c r="FI17" s="9" t="s">
        <v>21</v>
      </c>
      <c r="FJ17" s="9" t="s">
        <v>9</v>
      </c>
      <c r="FK17" s="9" t="s">
        <v>18</v>
      </c>
      <c r="FL17" s="8"/>
      <c r="FM17" s="9" t="s">
        <v>278</v>
      </c>
      <c r="FN17" s="9" t="s">
        <v>12</v>
      </c>
      <c r="FO17" s="9" t="s">
        <v>9</v>
      </c>
      <c r="FP17" s="9" t="s">
        <v>18</v>
      </c>
      <c r="FQ17" s="8"/>
      <c r="FR17" s="9" t="s">
        <v>682</v>
      </c>
      <c r="FS17" s="9" t="s">
        <v>21</v>
      </c>
      <c r="FT17" s="9" t="s">
        <v>9</v>
      </c>
      <c r="FU17" s="9" t="s">
        <v>18</v>
      </c>
      <c r="FV17" s="8"/>
      <c r="FW17" s="9" t="s">
        <v>682</v>
      </c>
      <c r="FX17" s="9" t="s">
        <v>21</v>
      </c>
      <c r="FY17" s="9" t="s">
        <v>9</v>
      </c>
      <c r="FZ17" s="9" t="s">
        <v>18</v>
      </c>
      <c r="GA17" s="8"/>
      <c r="GB17" s="9" t="s">
        <v>682</v>
      </c>
      <c r="GC17" s="9" t="s">
        <v>21</v>
      </c>
      <c r="GD17" s="9" t="s">
        <v>9</v>
      </c>
      <c r="GE17" s="9" t="s">
        <v>18</v>
      </c>
      <c r="GF17" s="8"/>
      <c r="GG17" s="9" t="s">
        <v>682</v>
      </c>
      <c r="GH17" s="9" t="s">
        <v>21</v>
      </c>
      <c r="GI17" s="9" t="s">
        <v>9</v>
      </c>
      <c r="GJ17" s="9" t="s">
        <v>18</v>
      </c>
      <c r="GK17" s="8"/>
      <c r="GL17" s="9" t="s">
        <v>682</v>
      </c>
      <c r="GM17" s="9" t="s">
        <v>21</v>
      </c>
      <c r="GN17" s="9" t="s">
        <v>9</v>
      </c>
      <c r="GO17" s="9" t="s">
        <v>18</v>
      </c>
      <c r="GP17" s="8"/>
      <c r="GQ17" s="9" t="s">
        <v>682</v>
      </c>
      <c r="GR17" s="9" t="s">
        <v>21</v>
      </c>
      <c r="GS17" s="9" t="s">
        <v>9</v>
      </c>
      <c r="GT17" s="9" t="s">
        <v>18</v>
      </c>
      <c r="GU17" s="8"/>
      <c r="GV17" s="9" t="s">
        <v>449</v>
      </c>
      <c r="GW17" s="9" t="s">
        <v>12</v>
      </c>
      <c r="GX17" s="9" t="s">
        <v>9</v>
      </c>
      <c r="GY17" s="9" t="s">
        <v>18</v>
      </c>
      <c r="GZ17" s="8"/>
    </row>
    <row r="18" spans="1:208" x14ac:dyDescent="0.25">
      <c r="A18" s="10" t="s">
        <v>52</v>
      </c>
      <c r="B18" s="10" t="s">
        <v>37</v>
      </c>
      <c r="C18" s="8" t="s">
        <v>15</v>
      </c>
      <c r="D18" s="9" t="s">
        <v>273</v>
      </c>
      <c r="E18" s="9" t="s">
        <v>9</v>
      </c>
      <c r="F18" s="9" t="s">
        <v>9</v>
      </c>
      <c r="G18" s="9" t="s">
        <v>18</v>
      </c>
      <c r="H18" s="8"/>
      <c r="I18" s="9" t="s">
        <v>389</v>
      </c>
      <c r="J18" s="9" t="s">
        <v>9</v>
      </c>
      <c r="K18" s="9" t="s">
        <v>9</v>
      </c>
      <c r="L18" s="9" t="s">
        <v>18</v>
      </c>
      <c r="M18" s="8"/>
      <c r="N18" s="9" t="s">
        <v>273</v>
      </c>
      <c r="O18" s="9" t="s">
        <v>9</v>
      </c>
      <c r="P18" s="9" t="s">
        <v>9</v>
      </c>
      <c r="Q18" s="9" t="s">
        <v>18</v>
      </c>
      <c r="R18" s="8"/>
      <c r="S18" s="9" t="s">
        <v>273</v>
      </c>
      <c r="T18" s="9" t="s">
        <v>9</v>
      </c>
      <c r="U18" s="9" t="s">
        <v>9</v>
      </c>
      <c r="V18" s="9" t="s">
        <v>18</v>
      </c>
      <c r="W18" s="8"/>
      <c r="X18" s="9" t="s">
        <v>389</v>
      </c>
      <c r="Y18" s="9" t="s">
        <v>9</v>
      </c>
      <c r="Z18" s="9" t="s">
        <v>9</v>
      </c>
      <c r="AA18" s="9" t="s">
        <v>18</v>
      </c>
      <c r="AB18" s="8"/>
      <c r="AC18" s="9" t="s">
        <v>253</v>
      </c>
      <c r="AD18" s="9" t="s">
        <v>9</v>
      </c>
      <c r="AE18" s="9" t="s">
        <v>9</v>
      </c>
      <c r="AF18" s="9" t="s">
        <v>18</v>
      </c>
      <c r="AG18" s="8"/>
      <c r="AH18" s="9" t="s">
        <v>393</v>
      </c>
      <c r="AI18" s="9" t="s">
        <v>9</v>
      </c>
      <c r="AJ18" s="9" t="s">
        <v>9</v>
      </c>
      <c r="AK18" s="9" t="s">
        <v>18</v>
      </c>
      <c r="AL18" s="8"/>
      <c r="AM18" s="9" t="s">
        <v>393</v>
      </c>
      <c r="AN18" s="9" t="s">
        <v>9</v>
      </c>
      <c r="AO18" s="9" t="s">
        <v>9</v>
      </c>
      <c r="AP18" s="9" t="s">
        <v>18</v>
      </c>
      <c r="AQ18" s="8"/>
      <c r="AR18" s="9" t="s">
        <v>389</v>
      </c>
      <c r="AS18" s="9" t="s">
        <v>9</v>
      </c>
      <c r="AT18" s="9" t="s">
        <v>9</v>
      </c>
      <c r="AU18" s="9" t="s">
        <v>18</v>
      </c>
      <c r="AV18" s="8"/>
      <c r="AW18" s="9" t="s">
        <v>338</v>
      </c>
      <c r="AX18" s="9" t="s">
        <v>9</v>
      </c>
      <c r="AY18" s="9" t="s">
        <v>9</v>
      </c>
      <c r="AZ18" s="9" t="s">
        <v>18</v>
      </c>
      <c r="BA18" s="8"/>
      <c r="BB18" s="9" t="s">
        <v>393</v>
      </c>
      <c r="BC18" s="9" t="s">
        <v>9</v>
      </c>
      <c r="BD18" s="9" t="s">
        <v>9</v>
      </c>
      <c r="BE18" s="9" t="s">
        <v>18</v>
      </c>
      <c r="BF18" s="8"/>
      <c r="BG18" s="9" t="s">
        <v>249</v>
      </c>
      <c r="BH18" s="9" t="s">
        <v>9</v>
      </c>
      <c r="BI18" s="9" t="s">
        <v>9</v>
      </c>
      <c r="BJ18" s="9" t="s">
        <v>18</v>
      </c>
      <c r="BK18" s="8"/>
      <c r="BL18" s="9" t="s">
        <v>273</v>
      </c>
      <c r="BM18" s="9" t="s">
        <v>9</v>
      </c>
      <c r="BN18" s="9" t="s">
        <v>9</v>
      </c>
      <c r="BO18" s="9" t="s">
        <v>18</v>
      </c>
      <c r="BP18" s="8"/>
      <c r="BQ18" s="9" t="s">
        <v>273</v>
      </c>
      <c r="BR18" s="9" t="s">
        <v>9</v>
      </c>
      <c r="BS18" s="9" t="s">
        <v>9</v>
      </c>
      <c r="BT18" s="9" t="s">
        <v>18</v>
      </c>
      <c r="BU18" s="8"/>
      <c r="BV18" s="9" t="s">
        <v>253</v>
      </c>
      <c r="BW18" s="9" t="s">
        <v>9</v>
      </c>
      <c r="BX18" s="9" t="s">
        <v>9</v>
      </c>
      <c r="BY18" s="9" t="s">
        <v>18</v>
      </c>
      <c r="BZ18" s="8"/>
      <c r="CA18" s="9" t="s">
        <v>336</v>
      </c>
      <c r="CB18" s="9" t="s">
        <v>9</v>
      </c>
      <c r="CC18" s="9" t="s">
        <v>9</v>
      </c>
      <c r="CD18" s="9" t="s">
        <v>18</v>
      </c>
      <c r="CE18" s="8"/>
      <c r="CF18" s="9" t="s">
        <v>273</v>
      </c>
      <c r="CG18" s="9" t="s">
        <v>9</v>
      </c>
      <c r="CH18" s="9" t="s">
        <v>9</v>
      </c>
      <c r="CI18" s="9" t="s">
        <v>18</v>
      </c>
      <c r="CJ18" s="8"/>
      <c r="CK18" s="9" t="s">
        <v>249</v>
      </c>
      <c r="CL18" s="9" t="s">
        <v>9</v>
      </c>
      <c r="CM18" s="9" t="s">
        <v>9</v>
      </c>
      <c r="CN18" s="9" t="s">
        <v>18</v>
      </c>
      <c r="CO18" s="8"/>
      <c r="CP18" s="9" t="s">
        <v>336</v>
      </c>
      <c r="CQ18" s="9" t="s">
        <v>9</v>
      </c>
      <c r="CR18" s="9" t="s">
        <v>9</v>
      </c>
      <c r="CS18" s="9" t="s">
        <v>18</v>
      </c>
      <c r="CT18" s="8"/>
      <c r="CU18" s="9" t="s">
        <v>471</v>
      </c>
      <c r="CV18" s="9" t="s">
        <v>9</v>
      </c>
      <c r="CW18" s="9" t="s">
        <v>9</v>
      </c>
      <c r="CX18" s="9" t="s">
        <v>18</v>
      </c>
      <c r="CY18" s="8"/>
      <c r="CZ18" s="9" t="s">
        <v>249</v>
      </c>
      <c r="DA18" s="9" t="s">
        <v>9</v>
      </c>
      <c r="DB18" s="9" t="s">
        <v>9</v>
      </c>
      <c r="DC18" s="9" t="s">
        <v>18</v>
      </c>
      <c r="DD18" s="8"/>
      <c r="DE18" s="9" t="s">
        <v>273</v>
      </c>
      <c r="DF18" s="9" t="s">
        <v>9</v>
      </c>
      <c r="DG18" s="9" t="s">
        <v>9</v>
      </c>
      <c r="DH18" s="9" t="s">
        <v>18</v>
      </c>
      <c r="DI18" s="8"/>
      <c r="DJ18" s="9" t="s">
        <v>273</v>
      </c>
      <c r="DK18" s="9" t="s">
        <v>9</v>
      </c>
      <c r="DL18" s="9" t="s">
        <v>9</v>
      </c>
      <c r="DM18" s="9" t="s">
        <v>18</v>
      </c>
      <c r="DN18" s="8"/>
      <c r="DO18" s="9" t="s">
        <v>389</v>
      </c>
      <c r="DP18" s="9" t="s">
        <v>9</v>
      </c>
      <c r="DQ18" s="9" t="s">
        <v>9</v>
      </c>
      <c r="DR18" s="9" t="s">
        <v>18</v>
      </c>
      <c r="DS18" s="8"/>
      <c r="DT18" s="9" t="s">
        <v>249</v>
      </c>
      <c r="DU18" s="9" t="s">
        <v>9</v>
      </c>
      <c r="DV18" s="9" t="s">
        <v>9</v>
      </c>
      <c r="DW18" s="9" t="s">
        <v>18</v>
      </c>
      <c r="DX18" s="8"/>
      <c r="DY18" s="9" t="s">
        <v>393</v>
      </c>
      <c r="DZ18" s="9" t="s">
        <v>9</v>
      </c>
      <c r="EA18" s="9" t="s">
        <v>9</v>
      </c>
      <c r="EB18" s="9" t="s">
        <v>18</v>
      </c>
      <c r="EC18" s="8"/>
      <c r="ED18" s="9" t="s">
        <v>393</v>
      </c>
      <c r="EE18" s="9" t="s">
        <v>9</v>
      </c>
      <c r="EF18" s="9" t="s">
        <v>9</v>
      </c>
      <c r="EG18" s="9" t="s">
        <v>18</v>
      </c>
      <c r="EH18" s="8"/>
      <c r="EI18" s="9" t="s">
        <v>249</v>
      </c>
      <c r="EJ18" s="9" t="s">
        <v>9</v>
      </c>
      <c r="EK18" s="9" t="s">
        <v>9</v>
      </c>
      <c r="EL18" s="9" t="s">
        <v>18</v>
      </c>
      <c r="EM18" s="8"/>
      <c r="EN18" s="9" t="s">
        <v>785</v>
      </c>
      <c r="EO18" s="9" t="s">
        <v>9</v>
      </c>
      <c r="EP18" s="9" t="s">
        <v>9</v>
      </c>
      <c r="EQ18" s="9" t="s">
        <v>18</v>
      </c>
      <c r="ER18" s="8"/>
      <c r="ES18" s="9" t="s">
        <v>973</v>
      </c>
      <c r="ET18" s="9" t="s">
        <v>9</v>
      </c>
      <c r="EU18" s="9" t="s">
        <v>9</v>
      </c>
      <c r="EV18" s="9" t="s">
        <v>18</v>
      </c>
      <c r="EW18" s="8"/>
      <c r="EX18" s="9" t="s">
        <v>252</v>
      </c>
      <c r="EY18" s="9" t="s">
        <v>9</v>
      </c>
      <c r="EZ18" s="9" t="s">
        <v>9</v>
      </c>
      <c r="FA18" s="9" t="s">
        <v>18</v>
      </c>
      <c r="FB18" s="8"/>
      <c r="FC18" s="9" t="s">
        <v>739</v>
      </c>
      <c r="FD18" s="9" t="s">
        <v>9</v>
      </c>
      <c r="FE18" s="9" t="s">
        <v>9</v>
      </c>
      <c r="FF18" s="9" t="s">
        <v>18</v>
      </c>
      <c r="FG18" s="8"/>
      <c r="FH18" s="9" t="s">
        <v>251</v>
      </c>
      <c r="FI18" s="9" t="s">
        <v>9</v>
      </c>
      <c r="FJ18" s="9" t="s">
        <v>9</v>
      </c>
      <c r="FK18" s="9" t="s">
        <v>18</v>
      </c>
      <c r="FL18" s="8"/>
      <c r="FM18" s="9" t="s">
        <v>261</v>
      </c>
      <c r="FN18" s="9" t="s">
        <v>9</v>
      </c>
      <c r="FO18" s="9" t="s">
        <v>9</v>
      </c>
      <c r="FP18" s="9" t="s">
        <v>18</v>
      </c>
      <c r="FQ18" s="8"/>
      <c r="FR18" s="9" t="s">
        <v>972</v>
      </c>
      <c r="FS18" s="9" t="s">
        <v>9</v>
      </c>
      <c r="FT18" s="9" t="s">
        <v>9</v>
      </c>
      <c r="FU18" s="9" t="s">
        <v>18</v>
      </c>
      <c r="FV18" s="8"/>
      <c r="FW18" s="9" t="s">
        <v>254</v>
      </c>
      <c r="FX18" s="9" t="s">
        <v>9</v>
      </c>
      <c r="FY18" s="9" t="s">
        <v>9</v>
      </c>
      <c r="FZ18" s="9" t="s">
        <v>18</v>
      </c>
      <c r="GA18" s="8"/>
      <c r="GB18" s="9" t="s">
        <v>261</v>
      </c>
      <c r="GC18" s="9" t="s">
        <v>9</v>
      </c>
      <c r="GD18" s="9" t="s">
        <v>9</v>
      </c>
      <c r="GE18" s="9" t="s">
        <v>18</v>
      </c>
      <c r="GF18" s="8"/>
      <c r="GG18" s="9" t="s">
        <v>273</v>
      </c>
      <c r="GH18" s="9" t="s">
        <v>9</v>
      </c>
      <c r="GI18" s="9" t="s">
        <v>9</v>
      </c>
      <c r="GJ18" s="9" t="s">
        <v>18</v>
      </c>
      <c r="GK18" s="8"/>
      <c r="GL18" s="9" t="s">
        <v>739</v>
      </c>
      <c r="GM18" s="9" t="s">
        <v>9</v>
      </c>
      <c r="GN18" s="9" t="s">
        <v>9</v>
      </c>
      <c r="GO18" s="9" t="s">
        <v>18</v>
      </c>
      <c r="GP18" s="8"/>
      <c r="GQ18" s="9" t="s">
        <v>404</v>
      </c>
      <c r="GR18" s="9" t="s">
        <v>9</v>
      </c>
      <c r="GS18" s="9" t="s">
        <v>9</v>
      </c>
      <c r="GT18" s="9" t="s">
        <v>18</v>
      </c>
      <c r="GU18" s="8"/>
      <c r="GV18" s="9" t="s">
        <v>249</v>
      </c>
      <c r="GW18" s="9" t="s">
        <v>9</v>
      </c>
      <c r="GX18" s="9" t="s">
        <v>9</v>
      </c>
      <c r="GY18" s="9" t="s">
        <v>18</v>
      </c>
      <c r="GZ18" s="8"/>
    </row>
    <row r="19" spans="1:208" x14ac:dyDescent="0.25">
      <c r="A19" s="10" t="s">
        <v>50</v>
      </c>
      <c r="B19" s="10" t="s">
        <v>37</v>
      </c>
      <c r="C19" s="8" t="s">
        <v>15</v>
      </c>
      <c r="D19" s="9" t="s">
        <v>228</v>
      </c>
      <c r="E19" s="9" t="s">
        <v>9</v>
      </c>
      <c r="F19" s="9" t="s">
        <v>9</v>
      </c>
      <c r="G19" s="9" t="s">
        <v>18</v>
      </c>
      <c r="H19" s="8"/>
      <c r="I19" s="9" t="s">
        <v>673</v>
      </c>
      <c r="J19" s="9" t="s">
        <v>9</v>
      </c>
      <c r="K19" s="9" t="s">
        <v>9</v>
      </c>
      <c r="L19" s="9" t="s">
        <v>18</v>
      </c>
      <c r="M19" s="8"/>
      <c r="N19" s="9" t="s">
        <v>971</v>
      </c>
      <c r="O19" s="9" t="s">
        <v>9</v>
      </c>
      <c r="P19" s="9" t="s">
        <v>12</v>
      </c>
      <c r="Q19" s="9" t="s">
        <v>7</v>
      </c>
      <c r="R19" s="8" t="s">
        <v>26</v>
      </c>
      <c r="S19" s="9" t="s">
        <v>970</v>
      </c>
      <c r="T19" s="9" t="s">
        <v>9</v>
      </c>
      <c r="U19" s="9" t="s">
        <v>12</v>
      </c>
      <c r="V19" s="9" t="s">
        <v>7</v>
      </c>
      <c r="W19" s="8" t="s">
        <v>26</v>
      </c>
      <c r="X19" s="9" t="s">
        <v>969</v>
      </c>
      <c r="Y19" s="9" t="s">
        <v>9</v>
      </c>
      <c r="Z19" s="9" t="s">
        <v>9</v>
      </c>
      <c r="AA19" s="9" t="s">
        <v>18</v>
      </c>
      <c r="AB19" s="8"/>
      <c r="AC19" s="9" t="s">
        <v>961</v>
      </c>
      <c r="AD19" s="9" t="s">
        <v>9</v>
      </c>
      <c r="AE19" s="9" t="s">
        <v>9</v>
      </c>
      <c r="AF19" s="9" t="s">
        <v>18</v>
      </c>
      <c r="AG19" s="8"/>
      <c r="AH19" s="9" t="s">
        <v>968</v>
      </c>
      <c r="AI19" s="9" t="s">
        <v>9</v>
      </c>
      <c r="AJ19" s="9" t="s">
        <v>9</v>
      </c>
      <c r="AK19" s="9" t="s">
        <v>18</v>
      </c>
      <c r="AL19" s="8"/>
      <c r="AM19" s="9" t="s">
        <v>964</v>
      </c>
      <c r="AN19" s="9" t="s">
        <v>9</v>
      </c>
      <c r="AO19" s="9" t="s">
        <v>9</v>
      </c>
      <c r="AP19" s="9" t="s">
        <v>18</v>
      </c>
      <c r="AQ19" s="8"/>
      <c r="AR19" s="9" t="s">
        <v>967</v>
      </c>
      <c r="AS19" s="9" t="s">
        <v>9</v>
      </c>
      <c r="AT19" s="9" t="s">
        <v>9</v>
      </c>
      <c r="AU19" s="9" t="s">
        <v>18</v>
      </c>
      <c r="AV19" s="8"/>
      <c r="AW19" s="9" t="s">
        <v>477</v>
      </c>
      <c r="AX19" s="9" t="s">
        <v>9</v>
      </c>
      <c r="AY19" s="9" t="s">
        <v>9</v>
      </c>
      <c r="AZ19" s="9" t="s">
        <v>18</v>
      </c>
      <c r="BA19" s="8"/>
      <c r="BB19" s="9" t="s">
        <v>223</v>
      </c>
      <c r="BC19" s="9" t="s">
        <v>9</v>
      </c>
      <c r="BD19" s="9" t="s">
        <v>9</v>
      </c>
      <c r="BE19" s="9" t="s">
        <v>18</v>
      </c>
      <c r="BF19" s="8"/>
      <c r="BG19" s="9" t="s">
        <v>958</v>
      </c>
      <c r="BH19" s="9" t="s">
        <v>9</v>
      </c>
      <c r="BI19" s="9" t="s">
        <v>9</v>
      </c>
      <c r="BJ19" s="9" t="s">
        <v>18</v>
      </c>
      <c r="BK19" s="8"/>
      <c r="BL19" s="9" t="s">
        <v>966</v>
      </c>
      <c r="BM19" s="9" t="s">
        <v>9</v>
      </c>
      <c r="BN19" s="9" t="s">
        <v>9</v>
      </c>
      <c r="BO19" s="9" t="s">
        <v>18</v>
      </c>
      <c r="BP19" s="8"/>
      <c r="BQ19" s="9" t="s">
        <v>467</v>
      </c>
      <c r="BR19" s="9" t="s">
        <v>9</v>
      </c>
      <c r="BS19" s="9" t="s">
        <v>9</v>
      </c>
      <c r="BT19" s="9" t="s">
        <v>18</v>
      </c>
      <c r="BU19" s="8"/>
      <c r="BV19" s="9" t="s">
        <v>965</v>
      </c>
      <c r="BW19" s="9" t="s">
        <v>9</v>
      </c>
      <c r="BX19" s="9" t="s">
        <v>9</v>
      </c>
      <c r="BY19" s="9" t="s">
        <v>18</v>
      </c>
      <c r="BZ19" s="8"/>
      <c r="CA19" s="9" t="s">
        <v>468</v>
      </c>
      <c r="CB19" s="9" t="s">
        <v>9</v>
      </c>
      <c r="CC19" s="9" t="s">
        <v>9</v>
      </c>
      <c r="CD19" s="9" t="s">
        <v>18</v>
      </c>
      <c r="CE19" s="8"/>
      <c r="CF19" s="9" t="s">
        <v>964</v>
      </c>
      <c r="CG19" s="9" t="s">
        <v>9</v>
      </c>
      <c r="CH19" s="9" t="s">
        <v>9</v>
      </c>
      <c r="CI19" s="9" t="s">
        <v>18</v>
      </c>
      <c r="CJ19" s="8"/>
      <c r="CK19" s="9" t="s">
        <v>747</v>
      </c>
      <c r="CL19" s="9" t="s">
        <v>9</v>
      </c>
      <c r="CM19" s="9" t="s">
        <v>9</v>
      </c>
      <c r="CN19" s="9" t="s">
        <v>18</v>
      </c>
      <c r="CO19" s="8"/>
      <c r="CP19" s="9" t="s">
        <v>468</v>
      </c>
      <c r="CQ19" s="9" t="s">
        <v>9</v>
      </c>
      <c r="CR19" s="9" t="s">
        <v>9</v>
      </c>
      <c r="CS19" s="9" t="s">
        <v>18</v>
      </c>
      <c r="CT19" s="8"/>
      <c r="CU19" s="9" t="s">
        <v>963</v>
      </c>
      <c r="CV19" s="9" t="s">
        <v>9</v>
      </c>
      <c r="CW19" s="9" t="s">
        <v>9</v>
      </c>
      <c r="CX19" s="9" t="s">
        <v>18</v>
      </c>
      <c r="CY19" s="8"/>
      <c r="CZ19" s="9" t="s">
        <v>231</v>
      </c>
      <c r="DA19" s="9" t="s">
        <v>9</v>
      </c>
      <c r="DB19" s="9" t="s">
        <v>9</v>
      </c>
      <c r="DC19" s="9" t="s">
        <v>18</v>
      </c>
      <c r="DD19" s="8"/>
      <c r="DE19" s="9" t="s">
        <v>472</v>
      </c>
      <c r="DF19" s="9" t="s">
        <v>9</v>
      </c>
      <c r="DG19" s="9" t="s">
        <v>9</v>
      </c>
      <c r="DH19" s="9" t="s">
        <v>18</v>
      </c>
      <c r="DI19" s="8"/>
      <c r="DJ19" s="9" t="s">
        <v>962</v>
      </c>
      <c r="DK19" s="9" t="s">
        <v>9</v>
      </c>
      <c r="DL19" s="9" t="s">
        <v>9</v>
      </c>
      <c r="DM19" s="9" t="s">
        <v>18</v>
      </c>
      <c r="DN19" s="8"/>
      <c r="DO19" s="9" t="s">
        <v>669</v>
      </c>
      <c r="DP19" s="9" t="s">
        <v>9</v>
      </c>
      <c r="DQ19" s="9" t="s">
        <v>9</v>
      </c>
      <c r="DR19" s="9" t="s">
        <v>18</v>
      </c>
      <c r="DS19" s="8"/>
      <c r="DT19" s="9" t="s">
        <v>961</v>
      </c>
      <c r="DU19" s="9" t="s">
        <v>9</v>
      </c>
      <c r="DV19" s="9" t="s">
        <v>9</v>
      </c>
      <c r="DW19" s="9" t="s">
        <v>18</v>
      </c>
      <c r="DX19" s="8"/>
      <c r="DY19" s="9" t="s">
        <v>960</v>
      </c>
      <c r="DZ19" s="9" t="s">
        <v>9</v>
      </c>
      <c r="EA19" s="9" t="s">
        <v>9</v>
      </c>
      <c r="EB19" s="9" t="s">
        <v>18</v>
      </c>
      <c r="EC19" s="8"/>
      <c r="ED19" s="9" t="s">
        <v>959</v>
      </c>
      <c r="EE19" s="9" t="s">
        <v>9</v>
      </c>
      <c r="EF19" s="9" t="s">
        <v>9</v>
      </c>
      <c r="EG19" s="9" t="s">
        <v>18</v>
      </c>
      <c r="EH19" s="8"/>
      <c r="EI19" s="9" t="s">
        <v>958</v>
      </c>
      <c r="EJ19" s="9" t="s">
        <v>9</v>
      </c>
      <c r="EK19" s="9" t="s">
        <v>9</v>
      </c>
      <c r="EL19" s="9" t="s">
        <v>18</v>
      </c>
      <c r="EM19" s="8"/>
      <c r="EN19" s="9" t="s">
        <v>675</v>
      </c>
      <c r="EO19" s="9" t="s">
        <v>9</v>
      </c>
      <c r="EP19" s="9" t="s">
        <v>9</v>
      </c>
      <c r="EQ19" s="9" t="s">
        <v>18</v>
      </c>
      <c r="ER19" s="8"/>
      <c r="ES19" s="9" t="s">
        <v>674</v>
      </c>
      <c r="ET19" s="9" t="s">
        <v>9</v>
      </c>
      <c r="EU19" s="9" t="s">
        <v>9</v>
      </c>
      <c r="EV19" s="9" t="s">
        <v>18</v>
      </c>
      <c r="EW19" s="8"/>
      <c r="EX19" s="9" t="s">
        <v>219</v>
      </c>
      <c r="EY19" s="9" t="s">
        <v>9</v>
      </c>
      <c r="EZ19" s="9" t="s">
        <v>9</v>
      </c>
      <c r="FA19" s="9" t="s">
        <v>18</v>
      </c>
      <c r="FB19" s="8"/>
      <c r="FC19" s="9" t="s">
        <v>657</v>
      </c>
      <c r="FD19" s="9" t="s">
        <v>9</v>
      </c>
      <c r="FE19" s="9" t="s">
        <v>9</v>
      </c>
      <c r="FF19" s="9" t="s">
        <v>18</v>
      </c>
      <c r="FG19" s="8"/>
      <c r="FH19" s="9" t="s">
        <v>672</v>
      </c>
      <c r="FI19" s="9" t="s">
        <v>9</v>
      </c>
      <c r="FJ19" s="9" t="s">
        <v>9</v>
      </c>
      <c r="FK19" s="9" t="s">
        <v>18</v>
      </c>
      <c r="FL19" s="8"/>
      <c r="FM19" s="9" t="s">
        <v>383</v>
      </c>
      <c r="FN19" s="9" t="s">
        <v>9</v>
      </c>
      <c r="FO19" s="9" t="s">
        <v>9</v>
      </c>
      <c r="FP19" s="9" t="s">
        <v>18</v>
      </c>
      <c r="FQ19" s="8"/>
      <c r="FR19" s="9" t="s">
        <v>753</v>
      </c>
      <c r="FS19" s="9" t="s">
        <v>9</v>
      </c>
      <c r="FT19" s="9" t="s">
        <v>9</v>
      </c>
      <c r="FU19" s="9" t="s">
        <v>18</v>
      </c>
      <c r="FV19" s="8"/>
      <c r="FW19" s="9" t="s">
        <v>664</v>
      </c>
      <c r="FX19" s="9" t="s">
        <v>9</v>
      </c>
      <c r="FY19" s="9" t="s">
        <v>9</v>
      </c>
      <c r="FZ19" s="9" t="s">
        <v>18</v>
      </c>
      <c r="GA19" s="8"/>
      <c r="GB19" s="9" t="s">
        <v>958</v>
      </c>
      <c r="GC19" s="9" t="s">
        <v>9</v>
      </c>
      <c r="GD19" s="9" t="s">
        <v>9</v>
      </c>
      <c r="GE19" s="9" t="s">
        <v>18</v>
      </c>
      <c r="GF19" s="8"/>
      <c r="GG19" s="9" t="s">
        <v>671</v>
      </c>
      <c r="GH19" s="9" t="s">
        <v>9</v>
      </c>
      <c r="GI19" s="9" t="s">
        <v>9</v>
      </c>
      <c r="GJ19" s="9" t="s">
        <v>18</v>
      </c>
      <c r="GK19" s="8"/>
      <c r="GL19" s="9" t="s">
        <v>957</v>
      </c>
      <c r="GM19" s="9" t="s">
        <v>9</v>
      </c>
      <c r="GN19" s="9" t="s">
        <v>9</v>
      </c>
      <c r="GO19" s="9" t="s">
        <v>18</v>
      </c>
      <c r="GP19" s="8"/>
      <c r="GQ19" s="9" t="s">
        <v>226</v>
      </c>
      <c r="GR19" s="9" t="s">
        <v>9</v>
      </c>
      <c r="GS19" s="9" t="s">
        <v>9</v>
      </c>
      <c r="GT19" s="9" t="s">
        <v>18</v>
      </c>
      <c r="GU19" s="8"/>
      <c r="GV19" s="9" t="s">
        <v>383</v>
      </c>
      <c r="GW19" s="9" t="s">
        <v>9</v>
      </c>
      <c r="GX19" s="9" t="s">
        <v>9</v>
      </c>
      <c r="GY19" s="9" t="s">
        <v>18</v>
      </c>
      <c r="GZ19" s="8"/>
    </row>
    <row r="20" spans="1:208" x14ac:dyDescent="0.25">
      <c r="A20" s="10" t="s">
        <v>41</v>
      </c>
      <c r="B20" s="10" t="s">
        <v>37</v>
      </c>
      <c r="C20" s="8" t="s">
        <v>15</v>
      </c>
      <c r="D20" s="9" t="s">
        <v>931</v>
      </c>
      <c r="E20" s="9" t="s">
        <v>9</v>
      </c>
      <c r="F20" s="9" t="s">
        <v>9</v>
      </c>
      <c r="G20" s="9" t="s">
        <v>18</v>
      </c>
      <c r="H20" s="8"/>
      <c r="I20" s="9" t="s">
        <v>956</v>
      </c>
      <c r="J20" s="9" t="s">
        <v>9</v>
      </c>
      <c r="K20" s="9" t="s">
        <v>9</v>
      </c>
      <c r="L20" s="9" t="s">
        <v>18</v>
      </c>
      <c r="M20" s="8"/>
      <c r="N20" s="9" t="s">
        <v>955</v>
      </c>
      <c r="O20" s="9" t="s">
        <v>9</v>
      </c>
      <c r="P20" s="9" t="s">
        <v>9</v>
      </c>
      <c r="Q20" s="9" t="s">
        <v>18</v>
      </c>
      <c r="R20" s="8"/>
      <c r="S20" s="9" t="s">
        <v>954</v>
      </c>
      <c r="T20" s="9" t="s">
        <v>9</v>
      </c>
      <c r="U20" s="9" t="s">
        <v>9</v>
      </c>
      <c r="V20" s="9" t="s">
        <v>18</v>
      </c>
      <c r="W20" s="8"/>
      <c r="X20" s="9" t="s">
        <v>953</v>
      </c>
      <c r="Y20" s="9" t="s">
        <v>9</v>
      </c>
      <c r="Z20" s="9" t="s">
        <v>9</v>
      </c>
      <c r="AA20" s="9" t="s">
        <v>18</v>
      </c>
      <c r="AB20" s="8"/>
      <c r="AC20" s="9" t="s">
        <v>632</v>
      </c>
      <c r="AD20" s="9" t="s">
        <v>9</v>
      </c>
      <c r="AE20" s="9" t="s">
        <v>9</v>
      </c>
      <c r="AF20" s="9" t="s">
        <v>18</v>
      </c>
      <c r="AG20" s="8"/>
      <c r="AH20" s="9" t="s">
        <v>952</v>
      </c>
      <c r="AI20" s="9" t="s">
        <v>9</v>
      </c>
      <c r="AJ20" s="9" t="s">
        <v>9</v>
      </c>
      <c r="AK20" s="9" t="s">
        <v>18</v>
      </c>
      <c r="AL20" s="8"/>
      <c r="AM20" s="9" t="s">
        <v>163</v>
      </c>
      <c r="AN20" s="9" t="s">
        <v>9</v>
      </c>
      <c r="AO20" s="9" t="s">
        <v>9</v>
      </c>
      <c r="AP20" s="9" t="s">
        <v>18</v>
      </c>
      <c r="AQ20" s="8"/>
      <c r="AR20" s="9" t="s">
        <v>951</v>
      </c>
      <c r="AS20" s="9" t="s">
        <v>9</v>
      </c>
      <c r="AT20" s="9" t="s">
        <v>9</v>
      </c>
      <c r="AU20" s="9" t="s">
        <v>18</v>
      </c>
      <c r="AV20" s="8"/>
      <c r="AW20" s="9" t="s">
        <v>950</v>
      </c>
      <c r="AX20" s="9" t="s">
        <v>9</v>
      </c>
      <c r="AY20" s="9" t="s">
        <v>9</v>
      </c>
      <c r="AZ20" s="9" t="s">
        <v>18</v>
      </c>
      <c r="BA20" s="8"/>
      <c r="BB20" s="9" t="s">
        <v>949</v>
      </c>
      <c r="BC20" s="9" t="s">
        <v>9</v>
      </c>
      <c r="BD20" s="9" t="s">
        <v>9</v>
      </c>
      <c r="BE20" s="9" t="s">
        <v>18</v>
      </c>
      <c r="BF20" s="8"/>
      <c r="BG20" s="9" t="s">
        <v>929</v>
      </c>
      <c r="BH20" s="9" t="s">
        <v>9</v>
      </c>
      <c r="BI20" s="9" t="s">
        <v>9</v>
      </c>
      <c r="BJ20" s="9" t="s">
        <v>18</v>
      </c>
      <c r="BK20" s="8"/>
      <c r="BL20" s="9" t="s">
        <v>644</v>
      </c>
      <c r="BM20" s="9" t="s">
        <v>9</v>
      </c>
      <c r="BN20" s="9" t="s">
        <v>9</v>
      </c>
      <c r="BO20" s="9" t="s">
        <v>18</v>
      </c>
      <c r="BP20" s="8"/>
      <c r="BQ20" s="9" t="s">
        <v>195</v>
      </c>
      <c r="BR20" s="9" t="s">
        <v>9</v>
      </c>
      <c r="BS20" s="9" t="s">
        <v>9</v>
      </c>
      <c r="BT20" s="9" t="s">
        <v>18</v>
      </c>
      <c r="BU20" s="8"/>
      <c r="BV20" s="9" t="s">
        <v>948</v>
      </c>
      <c r="BW20" s="9" t="s">
        <v>9</v>
      </c>
      <c r="BX20" s="9" t="s">
        <v>9</v>
      </c>
      <c r="BY20" s="9" t="s">
        <v>18</v>
      </c>
      <c r="BZ20" s="8"/>
      <c r="CA20" s="9" t="s">
        <v>939</v>
      </c>
      <c r="CB20" s="9" t="s">
        <v>9</v>
      </c>
      <c r="CC20" s="9" t="s">
        <v>9</v>
      </c>
      <c r="CD20" s="9" t="s">
        <v>18</v>
      </c>
      <c r="CE20" s="8"/>
      <c r="CF20" s="9" t="s">
        <v>947</v>
      </c>
      <c r="CG20" s="9" t="s">
        <v>9</v>
      </c>
      <c r="CH20" s="9" t="s">
        <v>9</v>
      </c>
      <c r="CI20" s="9" t="s">
        <v>18</v>
      </c>
      <c r="CJ20" s="8"/>
      <c r="CK20" s="9" t="s">
        <v>946</v>
      </c>
      <c r="CL20" s="9" t="s">
        <v>9</v>
      </c>
      <c r="CM20" s="9" t="s">
        <v>9</v>
      </c>
      <c r="CN20" s="9" t="s">
        <v>18</v>
      </c>
      <c r="CO20" s="8"/>
      <c r="CP20" s="9" t="s">
        <v>945</v>
      </c>
      <c r="CQ20" s="9" t="s">
        <v>9</v>
      </c>
      <c r="CR20" s="9" t="s">
        <v>9</v>
      </c>
      <c r="CS20" s="9" t="s">
        <v>18</v>
      </c>
      <c r="CT20" s="8"/>
      <c r="CU20" s="9" t="s">
        <v>944</v>
      </c>
      <c r="CV20" s="9" t="s">
        <v>9</v>
      </c>
      <c r="CW20" s="9" t="s">
        <v>9</v>
      </c>
      <c r="CX20" s="9" t="s">
        <v>18</v>
      </c>
      <c r="CY20" s="8"/>
      <c r="CZ20" s="9" t="s">
        <v>943</v>
      </c>
      <c r="DA20" s="9" t="s">
        <v>9</v>
      </c>
      <c r="DB20" s="9" t="s">
        <v>9</v>
      </c>
      <c r="DC20" s="9" t="s">
        <v>18</v>
      </c>
      <c r="DD20" s="8"/>
      <c r="DE20" s="9" t="s">
        <v>932</v>
      </c>
      <c r="DF20" s="9" t="s">
        <v>9</v>
      </c>
      <c r="DG20" s="9" t="s">
        <v>9</v>
      </c>
      <c r="DH20" s="9" t="s">
        <v>18</v>
      </c>
      <c r="DI20" s="8"/>
      <c r="DJ20" s="9" t="s">
        <v>942</v>
      </c>
      <c r="DK20" s="9" t="s">
        <v>9</v>
      </c>
      <c r="DL20" s="9" t="s">
        <v>9</v>
      </c>
      <c r="DM20" s="9" t="s">
        <v>18</v>
      </c>
      <c r="DN20" s="8"/>
      <c r="DO20" s="9" t="s">
        <v>941</v>
      </c>
      <c r="DP20" s="9" t="s">
        <v>9</v>
      </c>
      <c r="DQ20" s="9" t="s">
        <v>9</v>
      </c>
      <c r="DR20" s="9" t="s">
        <v>18</v>
      </c>
      <c r="DS20" s="8"/>
      <c r="DT20" s="9" t="s">
        <v>940</v>
      </c>
      <c r="DU20" s="9" t="s">
        <v>9</v>
      </c>
      <c r="DV20" s="9" t="s">
        <v>9</v>
      </c>
      <c r="DW20" s="9" t="s">
        <v>18</v>
      </c>
      <c r="DX20" s="8"/>
      <c r="DY20" s="9" t="s">
        <v>939</v>
      </c>
      <c r="DZ20" s="9" t="s">
        <v>9</v>
      </c>
      <c r="EA20" s="9" t="s">
        <v>9</v>
      </c>
      <c r="EB20" s="9" t="s">
        <v>18</v>
      </c>
      <c r="EC20" s="8"/>
      <c r="ED20" s="9" t="s">
        <v>213</v>
      </c>
      <c r="EE20" s="9" t="s">
        <v>9</v>
      </c>
      <c r="EF20" s="9" t="s">
        <v>9</v>
      </c>
      <c r="EG20" s="9" t="s">
        <v>18</v>
      </c>
      <c r="EH20" s="8"/>
      <c r="EI20" s="9" t="s">
        <v>938</v>
      </c>
      <c r="EJ20" s="9" t="s">
        <v>9</v>
      </c>
      <c r="EK20" s="9" t="s">
        <v>9</v>
      </c>
      <c r="EL20" s="9" t="s">
        <v>18</v>
      </c>
      <c r="EM20" s="8"/>
      <c r="EN20" s="9" t="s">
        <v>937</v>
      </c>
      <c r="EO20" s="9" t="s">
        <v>9</v>
      </c>
      <c r="EP20" s="9" t="s">
        <v>9</v>
      </c>
      <c r="EQ20" s="9" t="s">
        <v>18</v>
      </c>
      <c r="ER20" s="8"/>
      <c r="ES20" s="9" t="s">
        <v>936</v>
      </c>
      <c r="ET20" s="9" t="s">
        <v>9</v>
      </c>
      <c r="EU20" s="9" t="s">
        <v>9</v>
      </c>
      <c r="EV20" s="9" t="s">
        <v>18</v>
      </c>
      <c r="EW20" s="8"/>
      <c r="EX20" s="9" t="s">
        <v>935</v>
      </c>
      <c r="EY20" s="9" t="s">
        <v>9</v>
      </c>
      <c r="EZ20" s="9" t="s">
        <v>9</v>
      </c>
      <c r="FA20" s="9" t="s">
        <v>18</v>
      </c>
      <c r="FB20" s="8"/>
      <c r="FC20" s="9" t="s">
        <v>934</v>
      </c>
      <c r="FD20" s="9" t="s">
        <v>9</v>
      </c>
      <c r="FE20" s="9" t="s">
        <v>9</v>
      </c>
      <c r="FF20" s="9" t="s">
        <v>18</v>
      </c>
      <c r="FG20" s="8"/>
      <c r="FH20" s="9" t="s">
        <v>644</v>
      </c>
      <c r="FI20" s="9" t="s">
        <v>9</v>
      </c>
      <c r="FJ20" s="9" t="s">
        <v>9</v>
      </c>
      <c r="FK20" s="9" t="s">
        <v>18</v>
      </c>
      <c r="FL20" s="8"/>
      <c r="FM20" s="9" t="s">
        <v>633</v>
      </c>
      <c r="FN20" s="9" t="s">
        <v>9</v>
      </c>
      <c r="FO20" s="9" t="s">
        <v>9</v>
      </c>
      <c r="FP20" s="9" t="s">
        <v>18</v>
      </c>
      <c r="FQ20" s="8"/>
      <c r="FR20" s="9" t="s">
        <v>933</v>
      </c>
      <c r="FS20" s="9" t="s">
        <v>9</v>
      </c>
      <c r="FT20" s="9" t="s">
        <v>9</v>
      </c>
      <c r="FU20" s="9" t="s">
        <v>18</v>
      </c>
      <c r="FV20" s="8"/>
      <c r="FW20" s="9" t="s">
        <v>191</v>
      </c>
      <c r="FX20" s="9" t="s">
        <v>9</v>
      </c>
      <c r="FY20" s="9" t="s">
        <v>9</v>
      </c>
      <c r="FZ20" s="9" t="s">
        <v>18</v>
      </c>
      <c r="GA20" s="8"/>
      <c r="GB20" s="9" t="s">
        <v>932</v>
      </c>
      <c r="GC20" s="9" t="s">
        <v>9</v>
      </c>
      <c r="GD20" s="9" t="s">
        <v>9</v>
      </c>
      <c r="GE20" s="9" t="s">
        <v>18</v>
      </c>
      <c r="GF20" s="8"/>
      <c r="GG20" s="9" t="s">
        <v>931</v>
      </c>
      <c r="GH20" s="9" t="s">
        <v>9</v>
      </c>
      <c r="GI20" s="9" t="s">
        <v>9</v>
      </c>
      <c r="GJ20" s="9" t="s">
        <v>18</v>
      </c>
      <c r="GK20" s="8"/>
      <c r="GL20" s="9" t="s">
        <v>636</v>
      </c>
      <c r="GM20" s="9" t="s">
        <v>9</v>
      </c>
      <c r="GN20" s="9" t="s">
        <v>9</v>
      </c>
      <c r="GO20" s="9" t="s">
        <v>18</v>
      </c>
      <c r="GP20" s="8"/>
      <c r="GQ20" s="9" t="s">
        <v>930</v>
      </c>
      <c r="GR20" s="9" t="s">
        <v>9</v>
      </c>
      <c r="GS20" s="9" t="s">
        <v>9</v>
      </c>
      <c r="GT20" s="9" t="s">
        <v>18</v>
      </c>
      <c r="GU20" s="8"/>
      <c r="GV20" s="9" t="s">
        <v>929</v>
      </c>
      <c r="GW20" s="9" t="s">
        <v>9</v>
      </c>
      <c r="GX20" s="9" t="s">
        <v>9</v>
      </c>
      <c r="GY20" s="9" t="s">
        <v>18</v>
      </c>
      <c r="GZ20" s="8"/>
    </row>
    <row r="21" spans="1:208" x14ac:dyDescent="0.25">
      <c r="A21" s="10" t="s">
        <v>23</v>
      </c>
      <c r="B21" s="10" t="s">
        <v>22</v>
      </c>
      <c r="C21" s="8" t="s">
        <v>15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9" t="s">
        <v>928</v>
      </c>
      <c r="T21" s="9" t="s">
        <v>11</v>
      </c>
      <c r="U21" s="9" t="s">
        <v>68</v>
      </c>
      <c r="V21" s="9" t="s">
        <v>7</v>
      </c>
      <c r="W21" s="8" t="s">
        <v>19</v>
      </c>
      <c r="X21" s="9" t="s">
        <v>924</v>
      </c>
      <c r="Y21" s="9" t="s">
        <v>9</v>
      </c>
      <c r="Z21" s="9" t="s">
        <v>9</v>
      </c>
      <c r="AA21" s="9" t="s">
        <v>18</v>
      </c>
      <c r="AB21" s="8"/>
      <c r="AC21" s="9" t="s">
        <v>923</v>
      </c>
      <c r="AD21" s="9" t="s">
        <v>9</v>
      </c>
      <c r="AE21" s="9" t="s">
        <v>9</v>
      </c>
      <c r="AF21" s="9" t="s">
        <v>18</v>
      </c>
      <c r="AG21" s="8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9" t="s">
        <v>927</v>
      </c>
      <c r="DK21" s="9" t="s">
        <v>9</v>
      </c>
      <c r="DL21" s="9" t="s">
        <v>9</v>
      </c>
      <c r="DM21" s="9" t="s">
        <v>18</v>
      </c>
      <c r="DN21" s="8"/>
      <c r="DO21" s="9" t="s">
        <v>422</v>
      </c>
      <c r="DP21" s="9" t="s">
        <v>9</v>
      </c>
      <c r="DQ21" s="9" t="s">
        <v>9</v>
      </c>
      <c r="DR21" s="9" t="s">
        <v>18</v>
      </c>
      <c r="DS21" s="8"/>
      <c r="DT21" s="9" t="s">
        <v>921</v>
      </c>
      <c r="DU21" s="9" t="s">
        <v>9</v>
      </c>
      <c r="DV21" s="9" t="s">
        <v>9</v>
      </c>
      <c r="DW21" s="9" t="s">
        <v>18</v>
      </c>
      <c r="DX21" s="8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9" t="s">
        <v>926</v>
      </c>
      <c r="FX21" s="9" t="s">
        <v>9</v>
      </c>
      <c r="FY21" s="9" t="s">
        <v>9</v>
      </c>
      <c r="FZ21" s="9" t="s">
        <v>18</v>
      </c>
      <c r="GA21" s="8"/>
      <c r="GB21" s="9" t="s">
        <v>428</v>
      </c>
      <c r="GC21" s="9" t="s">
        <v>9</v>
      </c>
      <c r="GD21" s="9" t="s">
        <v>9</v>
      </c>
      <c r="GE21" s="9" t="s">
        <v>18</v>
      </c>
      <c r="GF21" s="8"/>
      <c r="GG21" s="9" t="s">
        <v>919</v>
      </c>
      <c r="GH21" s="9" t="s">
        <v>9</v>
      </c>
      <c r="GI21" s="9" t="s">
        <v>9</v>
      </c>
      <c r="GJ21" s="9" t="s">
        <v>18</v>
      </c>
      <c r="GK21" s="8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</row>
    <row r="22" spans="1:208" x14ac:dyDescent="0.25">
      <c r="A22" s="10" t="s">
        <v>30</v>
      </c>
      <c r="B22" s="10" t="s">
        <v>22</v>
      </c>
      <c r="C22" s="8" t="s">
        <v>15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9" t="s">
        <v>925</v>
      </c>
      <c r="T22" s="9" t="s">
        <v>9</v>
      </c>
      <c r="U22" s="9" t="s">
        <v>12</v>
      </c>
      <c r="V22" s="9" t="s">
        <v>7</v>
      </c>
      <c r="W22" s="8" t="s">
        <v>26</v>
      </c>
      <c r="X22" s="9" t="s">
        <v>924</v>
      </c>
      <c r="Y22" s="9" t="s">
        <v>9</v>
      </c>
      <c r="Z22" s="9" t="s">
        <v>9</v>
      </c>
      <c r="AA22" s="9" t="s">
        <v>18</v>
      </c>
      <c r="AB22" s="8"/>
      <c r="AC22" s="9" t="s">
        <v>923</v>
      </c>
      <c r="AD22" s="9" t="s">
        <v>9</v>
      </c>
      <c r="AE22" s="9" t="s">
        <v>9</v>
      </c>
      <c r="AF22" s="9" t="s">
        <v>18</v>
      </c>
      <c r="AG22" s="8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9" t="s">
        <v>922</v>
      </c>
      <c r="DK22" s="9" t="s">
        <v>9</v>
      </c>
      <c r="DL22" s="9" t="s">
        <v>12</v>
      </c>
      <c r="DM22" s="9" t="s">
        <v>7</v>
      </c>
      <c r="DN22" s="8" t="s">
        <v>26</v>
      </c>
      <c r="DO22" s="9" t="s">
        <v>422</v>
      </c>
      <c r="DP22" s="9" t="s">
        <v>9</v>
      </c>
      <c r="DQ22" s="9" t="s">
        <v>9</v>
      </c>
      <c r="DR22" s="9" t="s">
        <v>18</v>
      </c>
      <c r="DS22" s="8"/>
      <c r="DT22" s="9" t="s">
        <v>921</v>
      </c>
      <c r="DU22" s="9" t="s">
        <v>9</v>
      </c>
      <c r="DV22" s="9" t="s">
        <v>9</v>
      </c>
      <c r="DW22" s="9" t="s">
        <v>18</v>
      </c>
      <c r="DX22" s="8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9" t="s">
        <v>920</v>
      </c>
      <c r="FX22" s="9" t="s">
        <v>9</v>
      </c>
      <c r="FY22" s="9" t="s">
        <v>12</v>
      </c>
      <c r="FZ22" s="9" t="s">
        <v>7</v>
      </c>
      <c r="GA22" s="8" t="s">
        <v>26</v>
      </c>
      <c r="GB22" s="9" t="s">
        <v>428</v>
      </c>
      <c r="GC22" s="9" t="s">
        <v>9</v>
      </c>
      <c r="GD22" s="9" t="s">
        <v>9</v>
      </c>
      <c r="GE22" s="9" t="s">
        <v>18</v>
      </c>
      <c r="GF22" s="8"/>
      <c r="GG22" s="9" t="s">
        <v>919</v>
      </c>
      <c r="GH22" s="9" t="s">
        <v>9</v>
      </c>
      <c r="GI22" s="9" t="s">
        <v>9</v>
      </c>
      <c r="GJ22" s="9" t="s">
        <v>18</v>
      </c>
      <c r="GK22" s="8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</row>
    <row r="23" spans="1:208" x14ac:dyDescent="0.25">
      <c r="A23" s="10" t="s">
        <v>29</v>
      </c>
      <c r="B23" s="10" t="s">
        <v>22</v>
      </c>
      <c r="C23" s="8" t="s">
        <v>15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9" t="s">
        <v>918</v>
      </c>
      <c r="T23" s="9" t="s">
        <v>9</v>
      </c>
      <c r="U23" s="9" t="s">
        <v>12</v>
      </c>
      <c r="V23" s="9" t="s">
        <v>7</v>
      </c>
      <c r="W23" s="8" t="s">
        <v>26</v>
      </c>
      <c r="X23" s="9" t="s">
        <v>612</v>
      </c>
      <c r="Y23" s="9" t="s">
        <v>21</v>
      </c>
      <c r="Z23" s="9" t="s">
        <v>9</v>
      </c>
      <c r="AA23" s="9" t="s">
        <v>18</v>
      </c>
      <c r="AB23" s="8"/>
      <c r="AC23" s="9" t="s">
        <v>612</v>
      </c>
      <c r="AD23" s="9" t="s">
        <v>21</v>
      </c>
      <c r="AE23" s="9" t="s">
        <v>9</v>
      </c>
      <c r="AF23" s="9" t="s">
        <v>18</v>
      </c>
      <c r="AG23" s="8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9" t="s">
        <v>917</v>
      </c>
      <c r="DK23" s="9" t="s">
        <v>9</v>
      </c>
      <c r="DL23" s="9" t="s">
        <v>12</v>
      </c>
      <c r="DM23" s="9" t="s">
        <v>7</v>
      </c>
      <c r="DN23" s="8" t="s">
        <v>26</v>
      </c>
      <c r="DO23" s="9" t="s">
        <v>612</v>
      </c>
      <c r="DP23" s="9" t="s">
        <v>21</v>
      </c>
      <c r="DQ23" s="9" t="s">
        <v>9</v>
      </c>
      <c r="DR23" s="9" t="s">
        <v>18</v>
      </c>
      <c r="DS23" s="8"/>
      <c r="DT23" s="9" t="s">
        <v>612</v>
      </c>
      <c r="DU23" s="9" t="s">
        <v>21</v>
      </c>
      <c r="DV23" s="9" t="s">
        <v>9</v>
      </c>
      <c r="DW23" s="9" t="s">
        <v>18</v>
      </c>
      <c r="DX23" s="8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9" t="s">
        <v>916</v>
      </c>
      <c r="FX23" s="9" t="s">
        <v>9</v>
      </c>
      <c r="FY23" s="9" t="s">
        <v>12</v>
      </c>
      <c r="FZ23" s="9" t="s">
        <v>7</v>
      </c>
      <c r="GA23" s="8" t="s">
        <v>26</v>
      </c>
      <c r="GB23" s="9" t="s">
        <v>612</v>
      </c>
      <c r="GC23" s="9" t="s">
        <v>21</v>
      </c>
      <c r="GD23" s="9" t="s">
        <v>9</v>
      </c>
      <c r="GE23" s="9" t="s">
        <v>18</v>
      </c>
      <c r="GF23" s="8"/>
      <c r="GG23" s="9" t="s">
        <v>612</v>
      </c>
      <c r="GH23" s="9" t="s">
        <v>21</v>
      </c>
      <c r="GI23" s="9" t="s">
        <v>9</v>
      </c>
      <c r="GJ23" s="9" t="s">
        <v>18</v>
      </c>
      <c r="GK23" s="8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</row>
    <row r="24" spans="1:208" x14ac:dyDescent="0.25">
      <c r="A24" s="10" t="s">
        <v>25</v>
      </c>
      <c r="B24" s="10" t="s">
        <v>22</v>
      </c>
      <c r="C24" s="8" t="s">
        <v>15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9" t="s">
        <v>612</v>
      </c>
      <c r="T24" s="9" t="s">
        <v>21</v>
      </c>
      <c r="U24" s="9" t="s">
        <v>9</v>
      </c>
      <c r="V24" s="9" t="s">
        <v>18</v>
      </c>
      <c r="W24" s="8"/>
      <c r="X24" s="9" t="s">
        <v>612</v>
      </c>
      <c r="Y24" s="9" t="s">
        <v>21</v>
      </c>
      <c r="Z24" s="9" t="s">
        <v>9</v>
      </c>
      <c r="AA24" s="9" t="s">
        <v>18</v>
      </c>
      <c r="AB24" s="8"/>
      <c r="AC24" s="9" t="s">
        <v>612</v>
      </c>
      <c r="AD24" s="9" t="s">
        <v>21</v>
      </c>
      <c r="AE24" s="9" t="s">
        <v>9</v>
      </c>
      <c r="AF24" s="9" t="s">
        <v>18</v>
      </c>
      <c r="AG24" s="8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9" t="s">
        <v>612</v>
      </c>
      <c r="DK24" s="9" t="s">
        <v>21</v>
      </c>
      <c r="DL24" s="9" t="s">
        <v>9</v>
      </c>
      <c r="DM24" s="9" t="s">
        <v>18</v>
      </c>
      <c r="DN24" s="8"/>
      <c r="DO24" s="9" t="s">
        <v>612</v>
      </c>
      <c r="DP24" s="9" t="s">
        <v>21</v>
      </c>
      <c r="DQ24" s="9" t="s">
        <v>9</v>
      </c>
      <c r="DR24" s="9" t="s">
        <v>18</v>
      </c>
      <c r="DS24" s="8"/>
      <c r="DT24" s="9" t="s">
        <v>612</v>
      </c>
      <c r="DU24" s="9" t="s">
        <v>21</v>
      </c>
      <c r="DV24" s="9" t="s">
        <v>9</v>
      </c>
      <c r="DW24" s="9" t="s">
        <v>18</v>
      </c>
      <c r="DX24" s="8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9" t="s">
        <v>612</v>
      </c>
      <c r="FX24" s="9" t="s">
        <v>21</v>
      </c>
      <c r="FY24" s="9" t="s">
        <v>9</v>
      </c>
      <c r="FZ24" s="9" t="s">
        <v>18</v>
      </c>
      <c r="GA24" s="8"/>
      <c r="GB24" s="9" t="s">
        <v>612</v>
      </c>
      <c r="GC24" s="9" t="s">
        <v>21</v>
      </c>
      <c r="GD24" s="9" t="s">
        <v>9</v>
      </c>
      <c r="GE24" s="9" t="s">
        <v>18</v>
      </c>
      <c r="GF24" s="8"/>
      <c r="GG24" s="9" t="s">
        <v>612</v>
      </c>
      <c r="GH24" s="9" t="s">
        <v>21</v>
      </c>
      <c r="GI24" s="9" t="s">
        <v>9</v>
      </c>
      <c r="GJ24" s="9" t="s">
        <v>18</v>
      </c>
      <c r="GK24" s="8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</row>
    <row r="25" spans="1:208" x14ac:dyDescent="0.25">
      <c r="A25" s="10" t="s">
        <v>43</v>
      </c>
      <c r="B25" s="10" t="s">
        <v>42</v>
      </c>
      <c r="C25" s="8" t="s">
        <v>15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9" t="s">
        <v>915</v>
      </c>
      <c r="T25" s="9" t="s">
        <v>9</v>
      </c>
      <c r="U25" s="9" t="s">
        <v>9</v>
      </c>
      <c r="V25" s="9" t="s">
        <v>18</v>
      </c>
      <c r="W25" s="8"/>
      <c r="X25" s="9" t="s">
        <v>914</v>
      </c>
      <c r="Y25" s="9" t="s">
        <v>9</v>
      </c>
      <c r="Z25" s="9" t="s">
        <v>9</v>
      </c>
      <c r="AA25" s="9" t="s">
        <v>18</v>
      </c>
      <c r="AB25" s="8"/>
      <c r="AC25" s="9" t="s">
        <v>913</v>
      </c>
      <c r="AD25" s="9" t="s">
        <v>9</v>
      </c>
      <c r="AE25" s="9" t="s">
        <v>9</v>
      </c>
      <c r="AF25" s="9" t="s">
        <v>18</v>
      </c>
      <c r="AG25" s="8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9" t="s">
        <v>912</v>
      </c>
      <c r="DK25" s="9" t="s">
        <v>9</v>
      </c>
      <c r="DL25" s="9" t="s">
        <v>9</v>
      </c>
      <c r="DM25" s="9" t="s">
        <v>18</v>
      </c>
      <c r="DN25" s="8"/>
      <c r="DO25" s="9" t="s">
        <v>911</v>
      </c>
      <c r="DP25" s="9" t="s">
        <v>9</v>
      </c>
      <c r="DQ25" s="9" t="s">
        <v>9</v>
      </c>
      <c r="DR25" s="9" t="s">
        <v>18</v>
      </c>
      <c r="DS25" s="8"/>
      <c r="DT25" s="9" t="s">
        <v>604</v>
      </c>
      <c r="DU25" s="9" t="s">
        <v>9</v>
      </c>
      <c r="DV25" s="9" t="s">
        <v>9</v>
      </c>
      <c r="DW25" s="9" t="s">
        <v>18</v>
      </c>
      <c r="DX25" s="8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9" t="s">
        <v>910</v>
      </c>
      <c r="FX25" s="9" t="s">
        <v>9</v>
      </c>
      <c r="FY25" s="9" t="s">
        <v>9</v>
      </c>
      <c r="FZ25" s="9" t="s">
        <v>18</v>
      </c>
      <c r="GA25" s="8"/>
      <c r="GB25" s="9" t="s">
        <v>909</v>
      </c>
      <c r="GC25" s="9" t="s">
        <v>9</v>
      </c>
      <c r="GD25" s="9" t="s">
        <v>9</v>
      </c>
      <c r="GE25" s="9" t="s">
        <v>18</v>
      </c>
      <c r="GF25" s="8"/>
      <c r="GG25" s="9" t="s">
        <v>908</v>
      </c>
      <c r="GH25" s="9" t="s">
        <v>9</v>
      </c>
      <c r="GI25" s="9" t="s">
        <v>9</v>
      </c>
      <c r="GJ25" s="9" t="s">
        <v>18</v>
      </c>
      <c r="GK25" s="8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</row>
    <row r="26" spans="1:208" x14ac:dyDescent="0.25">
      <c r="A26" s="10" t="s">
        <v>35</v>
      </c>
      <c r="B26" s="10" t="s">
        <v>34</v>
      </c>
      <c r="C26" s="8" t="s">
        <v>15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" t="s">
        <v>907</v>
      </c>
      <c r="T26" s="9" t="s">
        <v>164</v>
      </c>
      <c r="U26" s="9" t="s">
        <v>12</v>
      </c>
      <c r="V26" s="9" t="s">
        <v>7</v>
      </c>
      <c r="W26" s="8" t="s">
        <v>906</v>
      </c>
      <c r="X26" s="9" t="s">
        <v>905</v>
      </c>
      <c r="Y26" s="9" t="s">
        <v>12</v>
      </c>
      <c r="Z26" s="9" t="s">
        <v>9</v>
      </c>
      <c r="AA26" s="9" t="s">
        <v>18</v>
      </c>
      <c r="AB26" s="8"/>
      <c r="AC26" s="9" t="s">
        <v>904</v>
      </c>
      <c r="AD26" s="9" t="s">
        <v>9</v>
      </c>
      <c r="AE26" s="9" t="s">
        <v>9</v>
      </c>
      <c r="AF26" s="9" t="s">
        <v>18</v>
      </c>
      <c r="AG26" s="8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9" t="s">
        <v>33</v>
      </c>
      <c r="DK26" s="9" t="s">
        <v>21</v>
      </c>
      <c r="DL26" s="9" t="s">
        <v>9</v>
      </c>
      <c r="DM26" s="9" t="s">
        <v>18</v>
      </c>
      <c r="DN26" s="8"/>
      <c r="DO26" s="9" t="s">
        <v>903</v>
      </c>
      <c r="DP26" s="9" t="s">
        <v>9</v>
      </c>
      <c r="DQ26" s="9" t="s">
        <v>9</v>
      </c>
      <c r="DR26" s="9" t="s">
        <v>18</v>
      </c>
      <c r="DS26" s="8"/>
      <c r="DT26" s="9" t="s">
        <v>902</v>
      </c>
      <c r="DU26" s="9" t="s">
        <v>9</v>
      </c>
      <c r="DV26" s="9" t="s">
        <v>9</v>
      </c>
      <c r="DW26" s="9" t="s">
        <v>18</v>
      </c>
      <c r="DX26" s="8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9" t="s">
        <v>33</v>
      </c>
      <c r="FX26" s="9" t="s">
        <v>21</v>
      </c>
      <c r="FY26" s="9" t="s">
        <v>9</v>
      </c>
      <c r="FZ26" s="9" t="s">
        <v>18</v>
      </c>
      <c r="GA26" s="8"/>
      <c r="GB26" s="9" t="s">
        <v>901</v>
      </c>
      <c r="GC26" s="9" t="s">
        <v>9</v>
      </c>
      <c r="GD26" s="9" t="s">
        <v>9</v>
      </c>
      <c r="GE26" s="9" t="s">
        <v>18</v>
      </c>
      <c r="GF26" s="8"/>
      <c r="GG26" s="9" t="s">
        <v>900</v>
      </c>
      <c r="GH26" s="9" t="s">
        <v>9</v>
      </c>
      <c r="GI26" s="9" t="s">
        <v>9</v>
      </c>
      <c r="GJ26" s="9" t="s">
        <v>18</v>
      </c>
      <c r="GK26" s="8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</row>
    <row r="27" spans="1:208" x14ac:dyDescent="0.25">
      <c r="A27" s="10" t="s">
        <v>48</v>
      </c>
      <c r="B27" s="10" t="s">
        <v>47</v>
      </c>
      <c r="C27" s="8" t="s">
        <v>15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9" t="s">
        <v>594</v>
      </c>
      <c r="T27" s="9" t="s">
        <v>11</v>
      </c>
      <c r="U27" s="9" t="s">
        <v>12</v>
      </c>
      <c r="V27" s="9" t="s">
        <v>7</v>
      </c>
      <c r="W27" s="8" t="s">
        <v>19</v>
      </c>
      <c r="X27" s="9" t="s">
        <v>754</v>
      </c>
      <c r="Y27" s="9" t="s">
        <v>9</v>
      </c>
      <c r="Z27" s="9" t="s">
        <v>9</v>
      </c>
      <c r="AA27" s="9" t="s">
        <v>18</v>
      </c>
      <c r="AB27" s="8"/>
      <c r="AC27" s="9" t="s">
        <v>593</v>
      </c>
      <c r="AD27" s="9" t="s">
        <v>9</v>
      </c>
      <c r="AE27" s="9" t="s">
        <v>9</v>
      </c>
      <c r="AF27" s="9" t="s">
        <v>18</v>
      </c>
      <c r="AG27" s="8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9" t="s">
        <v>594</v>
      </c>
      <c r="DK27" s="9" t="s">
        <v>11</v>
      </c>
      <c r="DL27" s="9" t="s">
        <v>12</v>
      </c>
      <c r="DM27" s="9" t="s">
        <v>7</v>
      </c>
      <c r="DN27" s="8" t="s">
        <v>44</v>
      </c>
      <c r="DO27" s="9" t="s">
        <v>368</v>
      </c>
      <c r="DP27" s="9" t="s">
        <v>9</v>
      </c>
      <c r="DQ27" s="9" t="s">
        <v>9</v>
      </c>
      <c r="DR27" s="9" t="s">
        <v>18</v>
      </c>
      <c r="DS27" s="8"/>
      <c r="DT27" s="9" t="s">
        <v>384</v>
      </c>
      <c r="DU27" s="9" t="s">
        <v>9</v>
      </c>
      <c r="DV27" s="9" t="s">
        <v>9</v>
      </c>
      <c r="DW27" s="9" t="s">
        <v>18</v>
      </c>
      <c r="DX27" s="8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9" t="s">
        <v>149</v>
      </c>
      <c r="FX27" s="9" t="s">
        <v>9</v>
      </c>
      <c r="FY27" s="9" t="s">
        <v>12</v>
      </c>
      <c r="FZ27" s="9" t="s">
        <v>7</v>
      </c>
      <c r="GA27" s="8" t="s">
        <v>26</v>
      </c>
      <c r="GB27" s="9" t="s">
        <v>150</v>
      </c>
      <c r="GC27" s="9" t="s">
        <v>11</v>
      </c>
      <c r="GD27" s="9" t="s">
        <v>12</v>
      </c>
      <c r="GE27" s="9" t="s">
        <v>7</v>
      </c>
      <c r="GF27" s="8" t="s">
        <v>19</v>
      </c>
      <c r="GG27" s="9" t="s">
        <v>754</v>
      </c>
      <c r="GH27" s="9" t="s">
        <v>9</v>
      </c>
      <c r="GI27" s="9" t="s">
        <v>9</v>
      </c>
      <c r="GJ27" s="9" t="s">
        <v>18</v>
      </c>
      <c r="GK27" s="8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</row>
    <row r="28" spans="1:208" x14ac:dyDescent="0.25">
      <c r="A28" s="10" t="s">
        <v>17</v>
      </c>
      <c r="B28" s="10" t="s">
        <v>16</v>
      </c>
      <c r="C28" s="8" t="s"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9" t="s">
        <v>899</v>
      </c>
      <c r="T28" s="9" t="s">
        <v>9</v>
      </c>
      <c r="U28" s="9" t="s">
        <v>9</v>
      </c>
      <c r="V28" s="9" t="s">
        <v>18</v>
      </c>
      <c r="W28" s="8"/>
      <c r="X28" s="9" t="s">
        <v>898</v>
      </c>
      <c r="Y28" s="9" t="s">
        <v>9</v>
      </c>
      <c r="Z28" s="9" t="s">
        <v>9</v>
      </c>
      <c r="AA28" s="9" t="s">
        <v>18</v>
      </c>
      <c r="AB28" s="8"/>
      <c r="AC28" s="9" t="s">
        <v>897</v>
      </c>
      <c r="AD28" s="9" t="s">
        <v>9</v>
      </c>
      <c r="AE28" s="9" t="s">
        <v>9</v>
      </c>
      <c r="AF28" s="9" t="s">
        <v>18</v>
      </c>
      <c r="AG28" s="8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9" t="s">
        <v>896</v>
      </c>
      <c r="DK28" s="9" t="s">
        <v>587</v>
      </c>
      <c r="DL28" s="9" t="s">
        <v>9</v>
      </c>
      <c r="DM28" s="9" t="s">
        <v>18</v>
      </c>
      <c r="DN28" s="8"/>
      <c r="DO28" s="9" t="s">
        <v>895</v>
      </c>
      <c r="DP28" s="9" t="s">
        <v>9</v>
      </c>
      <c r="DQ28" s="9" t="s">
        <v>9</v>
      </c>
      <c r="DR28" s="9" t="s">
        <v>18</v>
      </c>
      <c r="DS28" s="8"/>
      <c r="DT28" s="9" t="s">
        <v>894</v>
      </c>
      <c r="DU28" s="9" t="s">
        <v>587</v>
      </c>
      <c r="DV28" s="9" t="s">
        <v>9</v>
      </c>
      <c r="DW28" s="9" t="s">
        <v>18</v>
      </c>
      <c r="DX28" s="8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9" t="s">
        <v>893</v>
      </c>
      <c r="FX28" s="9" t="s">
        <v>587</v>
      </c>
      <c r="FY28" s="9" t="s">
        <v>9</v>
      </c>
      <c r="FZ28" s="9" t="s">
        <v>18</v>
      </c>
      <c r="GA28" s="8"/>
      <c r="GB28" s="9" t="s">
        <v>892</v>
      </c>
      <c r="GC28" s="9" t="s">
        <v>9</v>
      </c>
      <c r="GD28" s="9" t="s">
        <v>9</v>
      </c>
      <c r="GE28" s="9" t="s">
        <v>18</v>
      </c>
      <c r="GF28" s="8"/>
      <c r="GG28" s="9" t="s">
        <v>196</v>
      </c>
      <c r="GH28" s="9" t="s">
        <v>9</v>
      </c>
      <c r="GI28" s="9" t="s">
        <v>9</v>
      </c>
      <c r="GJ28" s="9" t="s">
        <v>18</v>
      </c>
      <c r="GK28" s="8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</row>
    <row r="30" spans="1:208" x14ac:dyDescent="0.25">
      <c r="A30" s="6" t="s">
        <v>5</v>
      </c>
    </row>
    <row r="31" spans="1:208" x14ac:dyDescent="0.25">
      <c r="A31" s="58" t="s">
        <v>891</v>
      </c>
      <c r="B31" s="58"/>
      <c r="C31" s="58"/>
    </row>
    <row r="32" spans="1:208" x14ac:dyDescent="0.25">
      <c r="A32" s="58" t="s">
        <v>3</v>
      </c>
      <c r="B32" s="58"/>
      <c r="C32" s="58"/>
    </row>
    <row r="33" spans="1:1" x14ac:dyDescent="0.25">
      <c r="A33" s="5"/>
    </row>
    <row r="34" spans="1:1" x14ac:dyDescent="0.25">
      <c r="A34" s="4" t="s">
        <v>2</v>
      </c>
    </row>
    <row r="35" spans="1:1" x14ac:dyDescent="0.25">
      <c r="A35" s="3" t="s">
        <v>1</v>
      </c>
    </row>
    <row r="36" spans="1:1" x14ac:dyDescent="0.25">
      <c r="A36" s="2" t="s">
        <v>0</v>
      </c>
    </row>
  </sheetData>
  <mergeCells count="212">
    <mergeCell ref="GQ5:GU5"/>
    <mergeCell ref="GV5:GZ5"/>
    <mergeCell ref="GG4:GK4"/>
    <mergeCell ref="GL4:GP4"/>
    <mergeCell ref="GQ4:GU4"/>
    <mergeCell ref="GV4:GZ4"/>
    <mergeCell ref="AC5:AG5"/>
    <mergeCell ref="AH5:AL5"/>
    <mergeCell ref="AM5:AQ5"/>
    <mergeCell ref="AR5:AV5"/>
    <mergeCell ref="AW5:BA5"/>
    <mergeCell ref="BB5:BF5"/>
    <mergeCell ref="BV5:BZ5"/>
    <mergeCell ref="EN5:ER5"/>
    <mergeCell ref="ES5:EW5"/>
    <mergeCell ref="CA5:CE5"/>
    <mergeCell ref="CF5:CJ5"/>
    <mergeCell ref="CK5:CO5"/>
    <mergeCell ref="CP5:CT5"/>
    <mergeCell ref="DO4:DS4"/>
    <mergeCell ref="DT4:DX4"/>
    <mergeCell ref="DY4:EC4"/>
    <mergeCell ref="ED4:EH4"/>
    <mergeCell ref="CU5:CY5"/>
    <mergeCell ref="A5:C5"/>
    <mergeCell ref="D5:H5"/>
    <mergeCell ref="I5:M5"/>
    <mergeCell ref="N5:R5"/>
    <mergeCell ref="S5:W5"/>
    <mergeCell ref="X5:AB5"/>
    <mergeCell ref="BG5:BK5"/>
    <mergeCell ref="BL5:BP5"/>
    <mergeCell ref="BQ5:BU5"/>
    <mergeCell ref="CZ5:DD5"/>
    <mergeCell ref="DE5:DI5"/>
    <mergeCell ref="DJ5:DN5"/>
    <mergeCell ref="DO5:DS5"/>
    <mergeCell ref="DT5:DX5"/>
    <mergeCell ref="GG5:GK5"/>
    <mergeCell ref="GL5:GP5"/>
    <mergeCell ref="EX5:FB5"/>
    <mergeCell ref="FC5:FG5"/>
    <mergeCell ref="FH5:FL5"/>
    <mergeCell ref="FM5:FQ5"/>
    <mergeCell ref="FR5:FV5"/>
    <mergeCell ref="FW5:GA5"/>
    <mergeCell ref="EI5:EM5"/>
    <mergeCell ref="GB5:GF5"/>
    <mergeCell ref="DY5:EC5"/>
    <mergeCell ref="ED5:EH5"/>
    <mergeCell ref="CF4:CJ4"/>
    <mergeCell ref="CK4:CO4"/>
    <mergeCell ref="CP4:CT4"/>
    <mergeCell ref="CU4:CY4"/>
    <mergeCell ref="DJ3:DN3"/>
    <mergeCell ref="EX3:FB3"/>
    <mergeCell ref="FC3:FG3"/>
    <mergeCell ref="FH3:FL3"/>
    <mergeCell ref="FM3:FQ3"/>
    <mergeCell ref="CZ4:DD4"/>
    <mergeCell ref="DE4:DI4"/>
    <mergeCell ref="DJ4:DN4"/>
    <mergeCell ref="CF3:CJ3"/>
    <mergeCell ref="FW4:GA4"/>
    <mergeCell ref="GB4:GF4"/>
    <mergeCell ref="EN4:ER4"/>
    <mergeCell ref="ES4:EW4"/>
    <mergeCell ref="EX4:FB4"/>
    <mergeCell ref="FC4:FG4"/>
    <mergeCell ref="FH4:FL4"/>
    <mergeCell ref="FM4:FQ4"/>
    <mergeCell ref="FR4:FV4"/>
    <mergeCell ref="AM4:AQ4"/>
    <mergeCell ref="AR4:AV4"/>
    <mergeCell ref="AW4:BA4"/>
    <mergeCell ref="BB4:BF4"/>
    <mergeCell ref="BG4:BK4"/>
    <mergeCell ref="BL4:BP4"/>
    <mergeCell ref="GQ3:GU3"/>
    <mergeCell ref="GV3:GZ3"/>
    <mergeCell ref="A4:C4"/>
    <mergeCell ref="D4:H4"/>
    <mergeCell ref="I4:M4"/>
    <mergeCell ref="N4:R4"/>
    <mergeCell ref="S4:W4"/>
    <mergeCell ref="X4:AB4"/>
    <mergeCell ref="AC4:AG4"/>
    <mergeCell ref="AH4:AL4"/>
    <mergeCell ref="CK3:CO3"/>
    <mergeCell ref="CP3:CT3"/>
    <mergeCell ref="CU3:CY3"/>
    <mergeCell ref="CZ3:DD3"/>
    <mergeCell ref="DE3:DI3"/>
    <mergeCell ref="EI4:EM4"/>
    <mergeCell ref="GG3:GK3"/>
    <mergeCell ref="GL3:GP3"/>
    <mergeCell ref="BQ4:BU4"/>
    <mergeCell ref="BV4:BZ4"/>
    <mergeCell ref="CA4:CE4"/>
    <mergeCell ref="AR3:AV3"/>
    <mergeCell ref="AW3:BA3"/>
    <mergeCell ref="BB3:BF3"/>
    <mergeCell ref="BG3:BK3"/>
    <mergeCell ref="BL3:BP3"/>
    <mergeCell ref="BQ3:BU3"/>
    <mergeCell ref="BV3:BZ3"/>
    <mergeCell ref="A3:C3"/>
    <mergeCell ref="D3:H3"/>
    <mergeCell ref="I3:M3"/>
    <mergeCell ref="N3:R3"/>
    <mergeCell ref="S3:W3"/>
    <mergeCell ref="X3:AB3"/>
    <mergeCell ref="AC3:AG3"/>
    <mergeCell ref="AH3:AL3"/>
    <mergeCell ref="FR3:FV3"/>
    <mergeCell ref="FW3:GA3"/>
    <mergeCell ref="GB3:GF3"/>
    <mergeCell ref="GQ2:GU2"/>
    <mergeCell ref="FC2:FG2"/>
    <mergeCell ref="GG2:GK2"/>
    <mergeCell ref="GL2:GP2"/>
    <mergeCell ref="DO3:DS3"/>
    <mergeCell ref="DT3:DX3"/>
    <mergeCell ref="DY3:EC3"/>
    <mergeCell ref="ED3:EH3"/>
    <mergeCell ref="EI3:EM3"/>
    <mergeCell ref="EN3:ER3"/>
    <mergeCell ref="ES3:EW3"/>
    <mergeCell ref="DO2:DS2"/>
    <mergeCell ref="FH2:FL2"/>
    <mergeCell ref="FM2:FQ2"/>
    <mergeCell ref="FR2:FV2"/>
    <mergeCell ref="FW2:GA2"/>
    <mergeCell ref="GB2:GF2"/>
    <mergeCell ref="DT2:DX2"/>
    <mergeCell ref="DY2:EC2"/>
    <mergeCell ref="ED2:EH2"/>
    <mergeCell ref="EI2:EM2"/>
    <mergeCell ref="GQ1:GU1"/>
    <mergeCell ref="GV1:GZ1"/>
    <mergeCell ref="GV2:GZ2"/>
    <mergeCell ref="A2:C2"/>
    <mergeCell ref="D2:H2"/>
    <mergeCell ref="I2:M2"/>
    <mergeCell ref="N2:R2"/>
    <mergeCell ref="S2:W2"/>
    <mergeCell ref="X2:AB2"/>
    <mergeCell ref="AC2:AG2"/>
    <mergeCell ref="FM1:FQ1"/>
    <mergeCell ref="FR1:FV1"/>
    <mergeCell ref="FW1:GA1"/>
    <mergeCell ref="GB1:GF1"/>
    <mergeCell ref="GG1:GK1"/>
    <mergeCell ref="GL1:GP1"/>
    <mergeCell ref="EN2:ER2"/>
    <mergeCell ref="ES2:EW2"/>
    <mergeCell ref="EX2:FB2"/>
    <mergeCell ref="CZ1:DD1"/>
    <mergeCell ref="DE1:DI1"/>
    <mergeCell ref="DJ1:DN1"/>
    <mergeCell ref="AR2:AV2"/>
    <mergeCell ref="AW2:BA2"/>
    <mergeCell ref="BB2:BF2"/>
    <mergeCell ref="BG2:BK2"/>
    <mergeCell ref="BL2:BP2"/>
    <mergeCell ref="BQ2:BU2"/>
    <mergeCell ref="BV2:BZ2"/>
    <mergeCell ref="CF1:CJ1"/>
    <mergeCell ref="CK1:CO1"/>
    <mergeCell ref="CP1:CT1"/>
    <mergeCell ref="CU1:CY1"/>
    <mergeCell ref="CA2:CE2"/>
    <mergeCell ref="CF2:CJ2"/>
    <mergeCell ref="AR1:AV1"/>
    <mergeCell ref="AW1:BA1"/>
    <mergeCell ref="FH1:FL1"/>
    <mergeCell ref="A1:C1"/>
    <mergeCell ref="D1:H1"/>
    <mergeCell ref="I1:M1"/>
    <mergeCell ref="N1:R1"/>
    <mergeCell ref="S1:W1"/>
    <mergeCell ref="X1:AB1"/>
    <mergeCell ref="AC1:AG1"/>
    <mergeCell ref="AH1:AL1"/>
    <mergeCell ref="AM1:AQ1"/>
    <mergeCell ref="ES1:EW1"/>
    <mergeCell ref="EX1:FB1"/>
    <mergeCell ref="FC1:FG1"/>
    <mergeCell ref="A32:C32"/>
    <mergeCell ref="A31:C31"/>
    <mergeCell ref="DO1:DS1"/>
    <mergeCell ref="DT1:DX1"/>
    <mergeCell ref="DY1:EC1"/>
    <mergeCell ref="ED1:EH1"/>
    <mergeCell ref="EI1:EM1"/>
    <mergeCell ref="EN1:ER1"/>
    <mergeCell ref="BB1:BF1"/>
    <mergeCell ref="BG1:BK1"/>
    <mergeCell ref="BL1:BP1"/>
    <mergeCell ref="BQ1:BU1"/>
    <mergeCell ref="BV1:BZ1"/>
    <mergeCell ref="CA1:CE1"/>
    <mergeCell ref="CK2:CO2"/>
    <mergeCell ref="CP2:CT2"/>
    <mergeCell ref="CU2:CY2"/>
    <mergeCell ref="CZ2:DD2"/>
    <mergeCell ref="DE2:DI2"/>
    <mergeCell ref="DJ2:DN2"/>
    <mergeCell ref="AH2:AL2"/>
    <mergeCell ref="AM2:AQ2"/>
    <mergeCell ref="AM3:AQ3"/>
    <mergeCell ref="CA3:CE3"/>
  </mergeCells>
  <conditionalFormatting sqref="A1:GZ6 A8:GZ15 A17:GZ28 B16:GZ16">
    <cfRule type="containsText" priority="1" stopIfTrue="1" operator="containsText" text="Calcium">
      <formula>NOT(ISERROR(SEARCH("Calcium",A1)))</formula>
    </cfRule>
    <cfRule type="containsText" dxfId="13" priority="2" operator="containsText" text="Cal">
      <formula>NOT(ISERROR(SEARCH("Cal",A1)))</formula>
    </cfRule>
  </conditionalFormatting>
  <pageMargins left="0.7" right="0.7" top="0.75" bottom="0.75" header="0.3" footer="0.3"/>
  <pageSetup paperSize="3" orientation="landscape" r:id="rId1"/>
  <headerFooter>
    <oddHeader>&amp;L&amp;"Times New Roman,Bold"&amp;8Table A1.  Analytical Results with Laboratory Qualifiers; Data Validation Qualifiers; Enforcement, Screening, and Rejected Classifications; and Data Validation Reason Codes</oddHeader>
    <oddFooter>&amp;R&amp;"Times New Roman,Regular"&amp;8&amp;P of &amp;N</oddFooter>
  </headerFooter>
  <colBreaks count="6" manualBreakCount="6">
    <brk id="33" max="1048575" man="1"/>
    <brk id="63" max="1048575" man="1"/>
    <brk id="93" max="1048575" man="1"/>
    <brk id="123" max="1048575" man="1"/>
    <brk id="153" max="1048575" man="1"/>
    <brk id="18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DC5A-44CB-4D9A-831A-86A31FE11400}">
  <dimension ref="A1:HE37"/>
  <sheetViews>
    <sheetView view="pageBreakPreview" topLeftCell="AM1" zoomScale="85" zoomScaleNormal="110" zoomScaleSheetLayoutView="85" workbookViewId="0">
      <selection activeCell="BB24" sqref="BB24"/>
    </sheetView>
  </sheetViews>
  <sheetFormatPr defaultColWidth="9.140625" defaultRowHeight="15" x14ac:dyDescent="0.25"/>
  <cols>
    <col min="1" max="1" width="23.28515625" style="1" bestFit="1" customWidth="1"/>
    <col min="2" max="2" width="13" style="1" bestFit="1" customWidth="1"/>
    <col min="3" max="3" width="4" style="1" bestFit="1" customWidth="1"/>
    <col min="4" max="4" width="7.5703125" style="1" bestFit="1" customWidth="1"/>
    <col min="5" max="6" width="3.85546875" style="1" bestFit="1" customWidth="1"/>
    <col min="7" max="7" width="2.28515625" style="1" bestFit="1" customWidth="1"/>
    <col min="8" max="8" width="6" style="1" bestFit="1" customWidth="1"/>
    <col min="9" max="9" width="7.5703125" style="1" bestFit="1" customWidth="1"/>
    <col min="10" max="11" width="3.85546875" style="1" bestFit="1" customWidth="1"/>
    <col min="12" max="12" width="2.28515625" style="1" bestFit="1" customWidth="1"/>
    <col min="13" max="13" width="6" style="1" bestFit="1" customWidth="1"/>
    <col min="14" max="14" width="7.5703125" style="1" bestFit="1" customWidth="1"/>
    <col min="15" max="16" width="3.85546875" style="1" bestFit="1" customWidth="1"/>
    <col min="17" max="17" width="2.28515625" style="1" bestFit="1" customWidth="1"/>
    <col min="18" max="18" width="6" style="1" bestFit="1" customWidth="1"/>
    <col min="19" max="19" width="8.28515625" style="1" bestFit="1" customWidth="1"/>
    <col min="20" max="21" width="3.85546875" style="1" bestFit="1" customWidth="1"/>
    <col min="22" max="22" width="2.28515625" style="1" bestFit="1" customWidth="1"/>
    <col min="23" max="23" width="6" style="1" bestFit="1" customWidth="1"/>
    <col min="24" max="24" width="8.28515625" style="1" bestFit="1" customWidth="1"/>
    <col min="25" max="26" width="3.85546875" style="1" bestFit="1" customWidth="1"/>
    <col min="27" max="27" width="2.28515625" style="1" bestFit="1" customWidth="1"/>
    <col min="28" max="28" width="6" style="1" bestFit="1" customWidth="1"/>
    <col min="29" max="29" width="7.5703125" style="1" bestFit="1" customWidth="1"/>
    <col min="30" max="31" width="3.85546875" style="1" bestFit="1" customWidth="1"/>
    <col min="32" max="32" width="2.28515625" style="1" bestFit="1" customWidth="1"/>
    <col min="33" max="33" width="6" style="1" bestFit="1" customWidth="1"/>
    <col min="34" max="34" width="8.28515625" style="1" bestFit="1" customWidth="1"/>
    <col min="35" max="36" width="3.85546875" style="1" bestFit="1" customWidth="1"/>
    <col min="37" max="37" width="2.28515625" style="1" bestFit="1" customWidth="1"/>
    <col min="38" max="38" width="6" style="1" bestFit="1" customWidth="1"/>
    <col min="39" max="39" width="7.5703125" style="1" bestFit="1" customWidth="1"/>
    <col min="40" max="41" width="3.85546875" style="1" bestFit="1" customWidth="1"/>
    <col min="42" max="42" width="2.28515625" style="1" bestFit="1" customWidth="1"/>
    <col min="43" max="44" width="7.5703125" style="1" bestFit="1" customWidth="1"/>
    <col min="45" max="46" width="3.85546875" style="1" bestFit="1" customWidth="1"/>
    <col min="47" max="47" width="2.28515625" style="1" bestFit="1" customWidth="1"/>
    <col min="48" max="48" width="7.28515625" style="1" bestFit="1" customWidth="1"/>
    <col min="49" max="49" width="8.28515625" style="1" bestFit="1" customWidth="1"/>
    <col min="50" max="51" width="3.85546875" style="1" bestFit="1" customWidth="1"/>
    <col min="52" max="52" width="2.28515625" style="1" bestFit="1" customWidth="1"/>
    <col min="53" max="53" width="7.28515625" style="1" bestFit="1" customWidth="1"/>
    <col min="54" max="54" width="8.28515625" style="1" bestFit="1" customWidth="1"/>
    <col min="55" max="56" width="3.85546875" style="1" bestFit="1" customWidth="1"/>
    <col min="57" max="57" width="2.28515625" style="1" bestFit="1" customWidth="1"/>
    <col min="58" max="58" width="6" style="1" bestFit="1" customWidth="1"/>
    <col min="59" max="59" width="8.28515625" style="1" bestFit="1" customWidth="1"/>
    <col min="60" max="61" width="3.85546875" style="1" bestFit="1" customWidth="1"/>
    <col min="62" max="62" width="2.28515625" style="1" bestFit="1" customWidth="1"/>
    <col min="63" max="63" width="6" style="1" bestFit="1" customWidth="1"/>
    <col min="64" max="64" width="7.5703125" style="1" bestFit="1" customWidth="1"/>
    <col min="65" max="66" width="3.85546875" style="1" bestFit="1" customWidth="1"/>
    <col min="67" max="67" width="2.28515625" style="1" bestFit="1" customWidth="1"/>
    <col min="68" max="68" width="6" style="1" bestFit="1" customWidth="1"/>
    <col min="69" max="69" width="7.5703125" style="1" bestFit="1" customWidth="1"/>
    <col min="70" max="70" width="5" style="1" bestFit="1" customWidth="1"/>
    <col min="71" max="71" width="3.85546875" style="1" bestFit="1" customWidth="1"/>
    <col min="72" max="72" width="2.28515625" style="1" bestFit="1" customWidth="1"/>
    <col min="73" max="73" width="6" style="1" bestFit="1" customWidth="1"/>
    <col min="74" max="74" width="7.5703125" style="1" bestFit="1" customWidth="1"/>
    <col min="75" max="76" width="3.85546875" style="1" bestFit="1" customWidth="1"/>
    <col min="77" max="77" width="2.28515625" style="1" bestFit="1" customWidth="1"/>
    <col min="78" max="78" width="6" style="1" bestFit="1" customWidth="1"/>
    <col min="79" max="79" width="7.5703125" style="1" bestFit="1" customWidth="1"/>
    <col min="80" max="81" width="3.85546875" style="1" bestFit="1" customWidth="1"/>
    <col min="82" max="82" width="2.28515625" style="1" bestFit="1" customWidth="1"/>
    <col min="83" max="83" width="6" style="1" bestFit="1" customWidth="1"/>
    <col min="84" max="84" width="7.5703125" style="1" bestFit="1" customWidth="1"/>
    <col min="85" max="85" width="5.85546875" style="1" bestFit="1" customWidth="1"/>
    <col min="86" max="86" width="3.85546875" style="1" bestFit="1" customWidth="1"/>
    <col min="87" max="87" width="2.28515625" style="1" bestFit="1" customWidth="1"/>
    <col min="88" max="88" width="6.28515625" style="1" bestFit="1" customWidth="1"/>
    <col min="89" max="89" width="7.5703125" style="1" bestFit="1" customWidth="1"/>
    <col min="90" max="90" width="4.7109375" style="1" bestFit="1" customWidth="1"/>
    <col min="91" max="91" width="3.85546875" style="1" bestFit="1" customWidth="1"/>
    <col min="92" max="92" width="2.28515625" style="1" bestFit="1" customWidth="1"/>
    <col min="93" max="93" width="6.28515625" style="1" bestFit="1" customWidth="1"/>
    <col min="94" max="94" width="7.5703125" style="1" bestFit="1" customWidth="1"/>
    <col min="95" max="96" width="3.85546875" style="1" bestFit="1" customWidth="1"/>
    <col min="97" max="97" width="2.28515625" style="1" bestFit="1" customWidth="1"/>
    <col min="98" max="98" width="6" style="1" bestFit="1" customWidth="1"/>
    <col min="99" max="99" width="7.5703125" style="1" bestFit="1" customWidth="1"/>
    <col min="100" max="100" width="4.7109375" style="1" bestFit="1" customWidth="1"/>
    <col min="101" max="101" width="3.85546875" style="1" bestFit="1" customWidth="1"/>
    <col min="102" max="102" width="2.28515625" style="1" bestFit="1" customWidth="1"/>
    <col min="103" max="103" width="6" style="1" bestFit="1" customWidth="1"/>
    <col min="104" max="104" width="8.28515625" style="1" bestFit="1" customWidth="1"/>
    <col min="105" max="106" width="3.85546875" style="1" bestFit="1" customWidth="1"/>
    <col min="107" max="107" width="2.28515625" style="1" bestFit="1" customWidth="1"/>
    <col min="108" max="108" width="6" style="1" bestFit="1" customWidth="1"/>
    <col min="109" max="109" width="8.28515625" style="1" bestFit="1" customWidth="1"/>
    <col min="110" max="111" width="3.85546875" style="1" bestFit="1" customWidth="1"/>
    <col min="112" max="112" width="2.28515625" style="1" bestFit="1" customWidth="1"/>
    <col min="113" max="113" width="6" style="1" bestFit="1" customWidth="1"/>
    <col min="114" max="114" width="5.42578125" style="1" bestFit="1" customWidth="1"/>
    <col min="115" max="116" width="3.85546875" style="1" bestFit="1" customWidth="1"/>
    <col min="117" max="117" width="2.28515625" style="1" bestFit="1" customWidth="1"/>
    <col min="118" max="118" width="6" style="1" bestFit="1" customWidth="1"/>
    <col min="119" max="119" width="8.28515625" style="1" bestFit="1" customWidth="1"/>
    <col min="120" max="121" width="3.85546875" style="1" bestFit="1" customWidth="1"/>
    <col min="122" max="122" width="2.28515625" style="1" bestFit="1" customWidth="1"/>
    <col min="123" max="123" width="6" style="1" bestFit="1" customWidth="1"/>
    <col min="124" max="124" width="8.28515625" style="1" bestFit="1" customWidth="1"/>
    <col min="125" max="126" width="3.85546875" style="1" bestFit="1" customWidth="1"/>
    <col min="127" max="127" width="2.28515625" style="1" bestFit="1" customWidth="1"/>
    <col min="128" max="128" width="6" style="1" bestFit="1" customWidth="1"/>
    <col min="129" max="129" width="7.5703125" style="1" bestFit="1" customWidth="1"/>
    <col min="130" max="131" width="3.85546875" style="1" bestFit="1" customWidth="1"/>
    <col min="132" max="132" width="2.28515625" style="1" bestFit="1" customWidth="1"/>
    <col min="133" max="133" width="6" style="1" bestFit="1" customWidth="1"/>
    <col min="134" max="134" width="7.5703125" style="1" bestFit="1" customWidth="1"/>
    <col min="135" max="136" width="3.85546875" style="1" bestFit="1" customWidth="1"/>
    <col min="137" max="137" width="2.28515625" style="1" bestFit="1" customWidth="1"/>
    <col min="138" max="138" width="6" style="1" bestFit="1" customWidth="1"/>
    <col min="139" max="139" width="8.28515625" style="1" bestFit="1" customWidth="1"/>
    <col min="140" max="141" width="3.85546875" style="1" bestFit="1" customWidth="1"/>
    <col min="142" max="142" width="2.28515625" style="1" bestFit="1" customWidth="1"/>
    <col min="143" max="143" width="6" style="1" bestFit="1" customWidth="1"/>
    <col min="144" max="144" width="7.5703125" style="1" bestFit="1" customWidth="1"/>
    <col min="145" max="146" width="3.85546875" style="1" bestFit="1" customWidth="1"/>
    <col min="147" max="147" width="2.28515625" style="1" bestFit="1" customWidth="1"/>
    <col min="148" max="148" width="6" style="1" bestFit="1" customWidth="1"/>
    <col min="149" max="149" width="7.5703125" style="1" bestFit="1" customWidth="1"/>
    <col min="150" max="151" width="3.85546875" style="1" bestFit="1" customWidth="1"/>
    <col min="152" max="152" width="2.28515625" style="1" bestFit="1" customWidth="1"/>
    <col min="153" max="153" width="6" style="1" bestFit="1" customWidth="1"/>
    <col min="154" max="154" width="7.5703125" style="1" bestFit="1" customWidth="1"/>
    <col min="155" max="156" width="3.85546875" style="1" bestFit="1" customWidth="1"/>
    <col min="157" max="157" width="2.28515625" style="1" bestFit="1" customWidth="1"/>
    <col min="158" max="158" width="6" style="1" bestFit="1" customWidth="1"/>
    <col min="159" max="159" width="6.7109375" style="1" bestFit="1" customWidth="1"/>
    <col min="160" max="161" width="3.85546875" style="1" bestFit="1" customWidth="1"/>
    <col min="162" max="162" width="2.28515625" style="1" bestFit="1" customWidth="1"/>
    <col min="163" max="163" width="6" style="1" bestFit="1" customWidth="1"/>
    <col min="164" max="164" width="8.28515625" style="1" bestFit="1" customWidth="1"/>
    <col min="165" max="166" width="3.85546875" style="1" bestFit="1" customWidth="1"/>
    <col min="167" max="167" width="2.28515625" style="1" bestFit="1" customWidth="1"/>
    <col min="168" max="168" width="6.28515625" style="1" bestFit="1" customWidth="1"/>
    <col min="169" max="169" width="7.5703125" style="1" bestFit="1" customWidth="1"/>
    <col min="170" max="170" width="4.140625" style="1" bestFit="1" customWidth="1"/>
    <col min="171" max="171" width="3.85546875" style="1" bestFit="1" customWidth="1"/>
    <col min="172" max="172" width="2.28515625" style="1" bestFit="1" customWidth="1"/>
    <col min="173" max="173" width="6.28515625" style="1" bestFit="1" customWidth="1"/>
    <col min="174" max="174" width="7.5703125" style="1" bestFit="1" customWidth="1"/>
    <col min="175" max="175" width="4.140625" style="1" bestFit="1" customWidth="1"/>
    <col min="176" max="176" width="3.85546875" style="1" bestFit="1" customWidth="1"/>
    <col min="177" max="177" width="2.28515625" style="1" bestFit="1" customWidth="1"/>
    <col min="178" max="178" width="6" style="1" bestFit="1" customWidth="1"/>
    <col min="179" max="179" width="8.28515625" style="1" bestFit="1" customWidth="1"/>
    <col min="180" max="180" width="4.140625" style="1" bestFit="1" customWidth="1"/>
    <col min="181" max="181" width="3.85546875" style="1" bestFit="1" customWidth="1"/>
    <col min="182" max="182" width="2.28515625" style="1" bestFit="1" customWidth="1"/>
    <col min="183" max="183" width="6" style="1" bestFit="1" customWidth="1"/>
    <col min="184" max="184" width="7.5703125" style="1" bestFit="1" customWidth="1"/>
    <col min="185" max="186" width="3.85546875" style="1" bestFit="1" customWidth="1"/>
    <col min="187" max="187" width="2.28515625" style="1" bestFit="1" customWidth="1"/>
    <col min="188" max="188" width="6" style="1" bestFit="1" customWidth="1"/>
    <col min="189" max="189" width="7.5703125" style="1" bestFit="1" customWidth="1"/>
    <col min="190" max="191" width="3.85546875" style="1" bestFit="1" customWidth="1"/>
    <col min="192" max="192" width="2.28515625" style="1" bestFit="1" customWidth="1"/>
    <col min="193" max="193" width="6" style="1" bestFit="1" customWidth="1"/>
    <col min="194" max="194" width="7.5703125" style="1" bestFit="1" customWidth="1"/>
    <col min="195" max="196" width="3.85546875" style="1" bestFit="1" customWidth="1"/>
    <col min="197" max="197" width="2.28515625" style="1" bestFit="1" customWidth="1"/>
    <col min="198" max="198" width="6" style="1" bestFit="1" customWidth="1"/>
    <col min="199" max="199" width="7.5703125" style="1" bestFit="1" customWidth="1"/>
    <col min="200" max="201" width="3.85546875" style="1" bestFit="1" customWidth="1"/>
    <col min="202" max="202" width="2.28515625" style="1" bestFit="1" customWidth="1"/>
    <col min="203" max="203" width="6" style="1" bestFit="1" customWidth="1"/>
    <col min="204" max="204" width="7.5703125" style="1" bestFit="1" customWidth="1"/>
    <col min="205" max="206" width="3.85546875" style="1" bestFit="1" customWidth="1"/>
    <col min="207" max="207" width="2.28515625" style="1" bestFit="1" customWidth="1"/>
    <col min="208" max="208" width="6" style="1" bestFit="1" customWidth="1"/>
    <col min="209" max="209" width="7.5703125" style="1" bestFit="1" customWidth="1"/>
    <col min="210" max="211" width="3.85546875" style="1" bestFit="1" customWidth="1"/>
    <col min="212" max="212" width="2.28515625" style="1" bestFit="1" customWidth="1"/>
    <col min="213" max="213" width="6" style="1" bestFit="1" customWidth="1"/>
    <col min="214" max="214" width="8.28515625" style="1" bestFit="1" customWidth="1"/>
    <col min="215" max="215" width="3.7109375" style="1" bestFit="1" customWidth="1"/>
    <col min="216" max="216" width="4.140625" style="1" bestFit="1" customWidth="1"/>
    <col min="217" max="217" width="3.140625" style="1" bestFit="1" customWidth="1"/>
    <col min="218" max="218" width="5.7109375" style="1" bestFit="1" customWidth="1"/>
    <col min="219" max="219" width="9.140625" style="1" bestFit="1" customWidth="1"/>
    <col min="220" max="220" width="3.7109375" style="1" bestFit="1" customWidth="1"/>
    <col min="221" max="221" width="4.140625" style="1" bestFit="1" customWidth="1"/>
    <col min="222" max="222" width="3.140625" style="1" bestFit="1" customWidth="1"/>
    <col min="223" max="223" width="5.7109375" style="1" bestFit="1" customWidth="1"/>
    <col min="224" max="224" width="8.28515625" style="1" bestFit="1" customWidth="1"/>
    <col min="225" max="225" width="3.7109375" style="1" bestFit="1" customWidth="1"/>
    <col min="226" max="226" width="4.140625" style="1" bestFit="1" customWidth="1"/>
    <col min="227" max="227" width="3.140625" style="1" bestFit="1" customWidth="1"/>
    <col min="228" max="228" width="5.7109375" style="1" bestFit="1" customWidth="1"/>
    <col min="229" max="229" width="8.28515625" style="1" bestFit="1" customWidth="1"/>
    <col min="230" max="230" width="3.7109375" style="1" bestFit="1" customWidth="1"/>
    <col min="231" max="231" width="4.140625" style="1" bestFit="1" customWidth="1"/>
    <col min="232" max="232" width="3.140625" style="1" bestFit="1" customWidth="1"/>
    <col min="233" max="233" width="5.7109375" style="1" bestFit="1" customWidth="1"/>
    <col min="234" max="234" width="8.28515625" style="1" bestFit="1" customWidth="1"/>
    <col min="235" max="235" width="3.7109375" style="1" bestFit="1" customWidth="1"/>
    <col min="236" max="236" width="4.140625" style="1" bestFit="1" customWidth="1"/>
    <col min="237" max="237" width="3.140625" style="1" bestFit="1" customWidth="1"/>
    <col min="238" max="238" width="5.7109375" style="1" bestFit="1" customWidth="1"/>
    <col min="239" max="239" width="8.28515625" style="1" bestFit="1" customWidth="1"/>
    <col min="240" max="240" width="3.7109375" style="1" bestFit="1" customWidth="1"/>
    <col min="241" max="241" width="4.140625" style="1" bestFit="1" customWidth="1"/>
    <col min="242" max="242" width="3.140625" style="1" bestFit="1" customWidth="1"/>
    <col min="243" max="243" width="5.7109375" style="1" bestFit="1" customWidth="1"/>
    <col min="244" max="244" width="7.42578125" style="1" bestFit="1" customWidth="1"/>
    <col min="245" max="245" width="3.7109375" style="1" bestFit="1" customWidth="1"/>
    <col min="246" max="246" width="4.140625" style="1" bestFit="1" customWidth="1"/>
    <col min="247" max="247" width="3.140625" style="1" bestFit="1" customWidth="1"/>
    <col min="248" max="248" width="5.7109375" style="1" bestFit="1" customWidth="1"/>
    <col min="249" max="249" width="9.140625" style="1" bestFit="1" customWidth="1"/>
    <col min="250" max="250" width="3.7109375" style="1" bestFit="1" customWidth="1"/>
    <col min="251" max="251" width="4.140625" style="1" bestFit="1" customWidth="1"/>
    <col min="252" max="252" width="3.140625" style="1" bestFit="1" customWidth="1"/>
    <col min="253" max="253" width="5.7109375" style="1" bestFit="1" customWidth="1"/>
    <col min="254" max="254" width="9.140625" style="1" bestFit="1" customWidth="1"/>
    <col min="255" max="255" width="3.7109375" style="1" bestFit="1" customWidth="1"/>
    <col min="256" max="256" width="4.140625" style="1" bestFit="1" customWidth="1"/>
    <col min="257" max="257" width="3.140625" style="1" bestFit="1" customWidth="1"/>
    <col min="258" max="258" width="5.7109375" style="1" bestFit="1" customWidth="1"/>
    <col min="259" max="259" width="8.28515625" style="1" bestFit="1" customWidth="1"/>
    <col min="260" max="260" width="3.7109375" style="1" bestFit="1" customWidth="1"/>
    <col min="261" max="261" width="4.140625" style="1" bestFit="1" customWidth="1"/>
    <col min="262" max="262" width="3.140625" style="1" bestFit="1" customWidth="1"/>
    <col min="263" max="263" width="5.7109375" style="1" bestFit="1" customWidth="1"/>
    <col min="264" max="264" width="8.28515625" style="1" bestFit="1" customWidth="1"/>
    <col min="265" max="265" width="3.7109375" style="1" bestFit="1" customWidth="1"/>
    <col min="266" max="266" width="4.140625" style="1" bestFit="1" customWidth="1"/>
    <col min="267" max="267" width="3.140625" style="1" bestFit="1" customWidth="1"/>
    <col min="268" max="268" width="5.7109375" style="1" bestFit="1" customWidth="1"/>
    <col min="269" max="269" width="8.28515625" style="1" bestFit="1" customWidth="1"/>
    <col min="270" max="270" width="3.7109375" style="1" bestFit="1" customWidth="1"/>
    <col min="271" max="271" width="4.140625" style="1" bestFit="1" customWidth="1"/>
    <col min="272" max="272" width="3.140625" style="1" bestFit="1" customWidth="1"/>
    <col min="273" max="273" width="5.7109375" style="1" bestFit="1" customWidth="1"/>
    <col min="274" max="274" width="8.28515625" style="1" bestFit="1" customWidth="1"/>
    <col min="275" max="275" width="3.7109375" style="1" bestFit="1" customWidth="1"/>
    <col min="276" max="276" width="4.140625" style="1" bestFit="1" customWidth="1"/>
    <col min="277" max="277" width="3.140625" style="1" bestFit="1" customWidth="1"/>
    <col min="278" max="278" width="5.7109375" style="1" bestFit="1" customWidth="1"/>
    <col min="279" max="279" width="9.140625" style="1" bestFit="1" customWidth="1"/>
    <col min="280" max="280" width="3.7109375" style="1" bestFit="1" customWidth="1"/>
    <col min="281" max="281" width="4.140625" style="1" bestFit="1" customWidth="1"/>
    <col min="282" max="282" width="3.140625" style="1" bestFit="1" customWidth="1"/>
    <col min="283" max="283" width="5.7109375" style="1" bestFit="1" customWidth="1"/>
    <col min="284" max="284" width="9.140625" style="1" bestFit="1" customWidth="1"/>
    <col min="285" max="285" width="3.7109375" style="1" bestFit="1" customWidth="1"/>
    <col min="286" max="286" width="4.140625" style="1" bestFit="1" customWidth="1"/>
    <col min="287" max="287" width="3.140625" style="1" bestFit="1" customWidth="1"/>
    <col min="288" max="288" width="5.7109375" style="1" bestFit="1" customWidth="1"/>
    <col min="289" max="289" width="8.28515625" style="1" bestFit="1" customWidth="1"/>
    <col min="290" max="290" width="3.7109375" style="1" bestFit="1" customWidth="1"/>
    <col min="291" max="291" width="4.140625" style="1" bestFit="1" customWidth="1"/>
    <col min="292" max="292" width="3.140625" style="1" bestFit="1" customWidth="1"/>
    <col min="293" max="293" width="5.7109375" style="1" bestFit="1" customWidth="1"/>
    <col min="294" max="294" width="9.140625" style="1" bestFit="1" customWidth="1"/>
    <col min="295" max="295" width="5.5703125" style="1" bestFit="1" customWidth="1"/>
    <col min="296" max="296" width="4.140625" style="1" bestFit="1" customWidth="1"/>
    <col min="297" max="297" width="3.140625" style="1" bestFit="1" customWidth="1"/>
    <col min="298" max="298" width="5.7109375" style="1" bestFit="1" customWidth="1"/>
    <col min="299" max="299" width="9.140625" style="1" bestFit="1" customWidth="1"/>
    <col min="300" max="300" width="3.7109375" style="1" bestFit="1" customWidth="1"/>
    <col min="301" max="301" width="4.140625" style="1" bestFit="1" customWidth="1"/>
    <col min="302" max="302" width="3.140625" style="1" bestFit="1" customWidth="1"/>
    <col min="303" max="303" width="5.7109375" style="1" bestFit="1" customWidth="1"/>
    <col min="304" max="304" width="8.28515625" style="1" bestFit="1" customWidth="1"/>
    <col min="305" max="305" width="3.7109375" style="1" bestFit="1" customWidth="1"/>
    <col min="306" max="306" width="4.140625" style="1" bestFit="1" customWidth="1"/>
    <col min="307" max="307" width="3.140625" style="1" bestFit="1" customWidth="1"/>
    <col min="308" max="308" width="5.7109375" style="1" bestFit="1" customWidth="1"/>
    <col min="309" max="309" width="8.28515625" style="1" bestFit="1" customWidth="1"/>
    <col min="310" max="310" width="3.7109375" style="1" bestFit="1" customWidth="1"/>
    <col min="311" max="311" width="4.140625" style="1" bestFit="1" customWidth="1"/>
    <col min="312" max="312" width="3.140625" style="1" bestFit="1" customWidth="1"/>
    <col min="313" max="313" width="5.7109375" style="1" bestFit="1" customWidth="1"/>
    <col min="314" max="314" width="8.28515625" style="1" bestFit="1" customWidth="1"/>
    <col min="315" max="315" width="3.7109375" style="1" bestFit="1" customWidth="1"/>
    <col min="316" max="316" width="4.140625" style="1" bestFit="1" customWidth="1"/>
    <col min="317" max="317" width="3.140625" style="1" bestFit="1" customWidth="1"/>
    <col min="318" max="318" width="5.7109375" style="1" bestFit="1" customWidth="1"/>
    <col min="319" max="319" width="8.28515625" style="1" bestFit="1" customWidth="1"/>
    <col min="320" max="320" width="3.7109375" style="1" bestFit="1" customWidth="1"/>
    <col min="321" max="321" width="4.140625" style="1" bestFit="1" customWidth="1"/>
    <col min="322" max="322" width="3.140625" style="1" bestFit="1" customWidth="1"/>
    <col min="323" max="323" width="5.7109375" style="1" bestFit="1" customWidth="1"/>
    <col min="324" max="324" width="7.42578125" style="1" bestFit="1" customWidth="1"/>
    <col min="325" max="325" width="3.7109375" style="1" bestFit="1" customWidth="1"/>
    <col min="326" max="326" width="4.140625" style="1" bestFit="1" customWidth="1"/>
    <col min="327" max="327" width="3.140625" style="1" bestFit="1" customWidth="1"/>
    <col min="328" max="328" width="5.7109375" style="1" bestFit="1" customWidth="1"/>
    <col min="329" max="329" width="8.28515625" style="1" bestFit="1" customWidth="1"/>
    <col min="330" max="330" width="3.7109375" style="1" bestFit="1" customWidth="1"/>
    <col min="331" max="331" width="4.140625" style="1" bestFit="1" customWidth="1"/>
    <col min="332" max="332" width="3.140625" style="1" bestFit="1" customWidth="1"/>
    <col min="333" max="333" width="5.7109375" style="1" bestFit="1" customWidth="1"/>
    <col min="334" max="334" width="8.28515625" style="1" bestFit="1" customWidth="1"/>
    <col min="335" max="335" width="3.7109375" style="1" bestFit="1" customWidth="1"/>
    <col min="336" max="336" width="4.140625" style="1" bestFit="1" customWidth="1"/>
    <col min="337" max="337" width="3.140625" style="1" bestFit="1" customWidth="1"/>
    <col min="338" max="338" width="5.7109375" style="1" bestFit="1" customWidth="1"/>
    <col min="339" max="339" width="8.28515625" style="1" bestFit="1" customWidth="1"/>
    <col min="340" max="340" width="3.7109375" style="1" bestFit="1" customWidth="1"/>
    <col min="341" max="341" width="4.140625" style="1" bestFit="1" customWidth="1"/>
    <col min="342" max="342" width="3.140625" style="1" bestFit="1" customWidth="1"/>
    <col min="343" max="343" width="5.7109375" style="1" bestFit="1" customWidth="1"/>
    <col min="344" max="344" width="8.28515625" style="1" bestFit="1" customWidth="1"/>
    <col min="345" max="345" width="3.7109375" style="1" bestFit="1" customWidth="1"/>
    <col min="346" max="346" width="4.140625" style="1" bestFit="1" customWidth="1"/>
    <col min="347" max="347" width="3.140625" style="1" bestFit="1" customWidth="1"/>
    <col min="348" max="348" width="5.7109375" style="1" bestFit="1" customWidth="1"/>
    <col min="349" max="349" width="8.28515625" style="1" bestFit="1" customWidth="1"/>
    <col min="350" max="350" width="3.7109375" style="1" bestFit="1" customWidth="1"/>
    <col min="351" max="351" width="4.140625" style="1" bestFit="1" customWidth="1"/>
    <col min="352" max="352" width="3.140625" style="1" bestFit="1" customWidth="1"/>
    <col min="353" max="353" width="5.7109375" style="1" bestFit="1" customWidth="1"/>
    <col min="354" max="354" width="8.28515625" style="1" bestFit="1" customWidth="1"/>
    <col min="355" max="355" width="3.7109375" style="1" bestFit="1" customWidth="1"/>
    <col min="356" max="356" width="4.140625" style="1" bestFit="1" customWidth="1"/>
    <col min="357" max="357" width="3.140625" style="1" bestFit="1" customWidth="1"/>
    <col min="358" max="358" width="5.7109375" style="1" bestFit="1" customWidth="1"/>
    <col min="359" max="359" width="9.140625" style="1" bestFit="1" customWidth="1"/>
    <col min="360" max="360" width="3.7109375" style="1" bestFit="1" customWidth="1"/>
    <col min="361" max="361" width="4.140625" style="1" bestFit="1" customWidth="1"/>
    <col min="362" max="362" width="3.140625" style="1" bestFit="1" customWidth="1"/>
    <col min="363" max="363" width="5.7109375" style="1" bestFit="1" customWidth="1"/>
    <col min="364" max="364" width="8.28515625" style="1" bestFit="1" customWidth="1"/>
    <col min="365" max="365" width="3.7109375" style="1" bestFit="1" customWidth="1"/>
    <col min="366" max="366" width="4.140625" style="1" bestFit="1" customWidth="1"/>
    <col min="367" max="367" width="3.140625" style="1" bestFit="1" customWidth="1"/>
    <col min="368" max="368" width="5.7109375" style="1" bestFit="1" customWidth="1"/>
    <col min="369" max="369" width="8.28515625" style="1" bestFit="1" customWidth="1"/>
    <col min="370" max="370" width="3.7109375" style="1" bestFit="1" customWidth="1"/>
    <col min="371" max="371" width="4.140625" style="1" bestFit="1" customWidth="1"/>
    <col min="372" max="372" width="3.140625" style="1" bestFit="1" customWidth="1"/>
    <col min="373" max="373" width="5.7109375" style="1" bestFit="1" customWidth="1"/>
    <col min="374" max="374" width="8.28515625" style="1" bestFit="1" customWidth="1"/>
    <col min="375" max="375" width="3.7109375" style="1" bestFit="1" customWidth="1"/>
    <col min="376" max="376" width="4.140625" style="1" bestFit="1" customWidth="1"/>
    <col min="377" max="377" width="3.140625" style="1" bestFit="1" customWidth="1"/>
    <col min="378" max="378" width="5.7109375" style="1" bestFit="1" customWidth="1"/>
    <col min="379" max="379" width="8.28515625" style="1" bestFit="1" customWidth="1"/>
    <col min="380" max="380" width="3.7109375" style="1" bestFit="1" customWidth="1"/>
    <col min="381" max="381" width="4.140625" style="1" bestFit="1" customWidth="1"/>
    <col min="382" max="382" width="3.140625" style="1" bestFit="1" customWidth="1"/>
    <col min="383" max="383" width="5.7109375" style="1" bestFit="1" customWidth="1"/>
    <col min="384" max="384" width="8.28515625" style="1" bestFit="1" customWidth="1"/>
    <col min="385" max="385" width="3.7109375" style="1" bestFit="1" customWidth="1"/>
    <col min="386" max="386" width="4.140625" style="1" bestFit="1" customWidth="1"/>
    <col min="387" max="387" width="3.140625" style="1" bestFit="1" customWidth="1"/>
    <col min="388" max="388" width="5.7109375" style="1" bestFit="1" customWidth="1"/>
    <col min="389" max="389" width="8.28515625" style="1" bestFit="1" customWidth="1"/>
    <col min="390" max="390" width="3.7109375" style="1" bestFit="1" customWidth="1"/>
    <col min="391" max="391" width="4.140625" style="1" bestFit="1" customWidth="1"/>
    <col min="392" max="392" width="3.140625" style="1" bestFit="1" customWidth="1"/>
    <col min="393" max="393" width="5.7109375" style="1" bestFit="1" customWidth="1"/>
    <col min="394" max="394" width="8.28515625" style="1" bestFit="1" customWidth="1"/>
    <col min="395" max="395" width="3.7109375" style="1" bestFit="1" customWidth="1"/>
    <col min="396" max="396" width="4.140625" style="1" bestFit="1" customWidth="1"/>
    <col min="397" max="397" width="3.140625" style="1" bestFit="1" customWidth="1"/>
    <col min="398" max="398" width="5.7109375" style="1" bestFit="1" customWidth="1"/>
    <col min="399" max="399" width="8.28515625" style="1" bestFit="1" customWidth="1"/>
    <col min="400" max="400" width="3.7109375" style="1" bestFit="1" customWidth="1"/>
    <col min="401" max="401" width="4.140625" style="1" bestFit="1" customWidth="1"/>
    <col min="402" max="402" width="3.140625" style="1" bestFit="1" customWidth="1"/>
    <col min="403" max="403" width="5.7109375" style="1" bestFit="1" customWidth="1"/>
    <col min="404" max="404" width="8.28515625" style="1" bestFit="1" customWidth="1"/>
    <col min="405" max="405" width="3.7109375" style="1" bestFit="1" customWidth="1"/>
    <col min="406" max="406" width="4.140625" style="1" bestFit="1" customWidth="1"/>
    <col min="407" max="407" width="3.140625" style="1" bestFit="1" customWidth="1"/>
    <col min="408" max="408" width="5.7109375" style="1" bestFit="1" customWidth="1"/>
    <col min="409" max="409" width="8.28515625" style="1" bestFit="1" customWidth="1"/>
    <col min="410" max="410" width="3.7109375" style="1" bestFit="1" customWidth="1"/>
    <col min="411" max="411" width="4.140625" style="1" bestFit="1" customWidth="1"/>
    <col min="412" max="412" width="3.140625" style="1" bestFit="1" customWidth="1"/>
    <col min="413" max="413" width="5.7109375" style="1" bestFit="1" customWidth="1"/>
    <col min="414" max="414" width="8.28515625" style="1" bestFit="1" customWidth="1"/>
    <col min="415" max="415" width="3.7109375" style="1" bestFit="1" customWidth="1"/>
    <col min="416" max="416" width="4.140625" style="1" bestFit="1" customWidth="1"/>
    <col min="417" max="417" width="3.140625" style="1" bestFit="1" customWidth="1"/>
    <col min="418" max="418" width="5.7109375" style="1" bestFit="1" customWidth="1"/>
    <col min="419" max="419" width="8.28515625" style="1" bestFit="1" customWidth="1"/>
    <col min="420" max="420" width="3.7109375" style="1" bestFit="1" customWidth="1"/>
    <col min="421" max="421" width="4.140625" style="1" bestFit="1" customWidth="1"/>
    <col min="422" max="422" width="3.140625" style="1" bestFit="1" customWidth="1"/>
    <col min="423" max="423" width="5.7109375" style="1" bestFit="1" customWidth="1"/>
    <col min="424" max="424" width="8.28515625" style="1" bestFit="1" customWidth="1"/>
    <col min="425" max="425" width="3.7109375" style="1" bestFit="1" customWidth="1"/>
    <col min="426" max="426" width="4.140625" style="1" bestFit="1" customWidth="1"/>
    <col min="427" max="427" width="3.140625" style="1" bestFit="1" customWidth="1"/>
    <col min="428" max="428" width="5.7109375" style="1" bestFit="1" customWidth="1"/>
    <col min="429" max="429" width="8.28515625" style="1" bestFit="1" customWidth="1"/>
    <col min="430" max="430" width="3.7109375" style="1" bestFit="1" customWidth="1"/>
    <col min="431" max="431" width="4.140625" style="1" bestFit="1" customWidth="1"/>
    <col min="432" max="432" width="3.140625" style="1" bestFit="1" customWidth="1"/>
    <col min="433" max="433" width="5.7109375" style="1" bestFit="1" customWidth="1"/>
    <col min="434" max="434" width="8.28515625" style="1" bestFit="1" customWidth="1"/>
    <col min="435" max="435" width="3.7109375" style="1" bestFit="1" customWidth="1"/>
    <col min="436" max="436" width="4.140625" style="1" bestFit="1" customWidth="1"/>
    <col min="437" max="437" width="3.140625" style="1" bestFit="1" customWidth="1"/>
    <col min="438" max="438" width="5.7109375" style="1" bestFit="1" customWidth="1"/>
    <col min="439" max="439" width="9.140625" style="1" bestFit="1" customWidth="1"/>
    <col min="440" max="440" width="3.7109375" style="1" bestFit="1" customWidth="1"/>
    <col min="441" max="441" width="4.140625" style="1" bestFit="1" customWidth="1"/>
    <col min="442" max="442" width="3.140625" style="1" bestFit="1" customWidth="1"/>
    <col min="443" max="443" width="5.7109375" style="1" bestFit="1" customWidth="1"/>
    <col min="444" max="444" width="8.28515625" style="1" bestFit="1" customWidth="1"/>
    <col min="445" max="445" width="3.7109375" style="1" bestFit="1" customWidth="1"/>
    <col min="446" max="446" width="4.140625" style="1" bestFit="1" customWidth="1"/>
    <col min="447" max="447" width="3.140625" style="1" bestFit="1" customWidth="1"/>
    <col min="448" max="448" width="5.7109375" style="1" bestFit="1" customWidth="1"/>
    <col min="449" max="449" width="8.28515625" style="1" bestFit="1" customWidth="1"/>
    <col min="450" max="450" width="3.7109375" style="1" bestFit="1" customWidth="1"/>
    <col min="451" max="451" width="4.140625" style="1" bestFit="1" customWidth="1"/>
    <col min="452" max="452" width="3.140625" style="1" bestFit="1" customWidth="1"/>
    <col min="453" max="453" width="5.7109375" style="1" bestFit="1" customWidth="1"/>
    <col min="454" max="454" width="9.140625" style="1" bestFit="1" customWidth="1"/>
    <col min="455" max="455" width="3.7109375" style="1" bestFit="1" customWidth="1"/>
    <col min="456" max="456" width="4.140625" style="1" bestFit="1" customWidth="1"/>
    <col min="457" max="457" width="3.140625" style="1" bestFit="1" customWidth="1"/>
    <col min="458" max="458" width="5.7109375" style="1" bestFit="1" customWidth="1"/>
    <col min="459" max="459" width="9.140625" style="1" bestFit="1" customWidth="1"/>
    <col min="460" max="460" width="3.7109375" style="1" bestFit="1" customWidth="1"/>
    <col min="461" max="461" width="4.140625" style="1" bestFit="1" customWidth="1"/>
    <col min="462" max="462" width="3.140625" style="1" bestFit="1" customWidth="1"/>
    <col min="463" max="463" width="5.7109375" style="1" bestFit="1" customWidth="1"/>
    <col min="464" max="464" width="9.140625" style="1" bestFit="1" customWidth="1"/>
    <col min="465" max="465" width="3.7109375" style="1" bestFit="1" customWidth="1"/>
    <col min="466" max="466" width="4.140625" style="1" bestFit="1" customWidth="1"/>
    <col min="467" max="467" width="3.140625" style="1" bestFit="1" customWidth="1"/>
    <col min="468" max="468" width="5.7109375" style="1" bestFit="1" customWidth="1"/>
    <col min="469" max="469" width="8.28515625" style="1" bestFit="1" customWidth="1"/>
    <col min="470" max="470" width="3.7109375" style="1" bestFit="1" customWidth="1"/>
    <col min="471" max="471" width="4.140625" style="1" bestFit="1" customWidth="1"/>
    <col min="472" max="472" width="3.140625" style="1" bestFit="1" customWidth="1"/>
    <col min="473" max="473" width="5.7109375" style="1" bestFit="1" customWidth="1"/>
    <col min="474" max="474" width="7.42578125" style="1" bestFit="1" customWidth="1"/>
    <col min="475" max="475" width="3.7109375" style="1" bestFit="1" customWidth="1"/>
    <col min="476" max="476" width="4.140625" style="1" bestFit="1" customWidth="1"/>
    <col min="477" max="477" width="3.140625" style="1" bestFit="1" customWidth="1"/>
    <col min="478" max="478" width="5.7109375" style="1" bestFit="1" customWidth="1"/>
    <col min="479" max="479" width="9.140625" style="1" bestFit="1" customWidth="1"/>
    <col min="480" max="480" width="3.7109375" style="1" bestFit="1" customWidth="1"/>
    <col min="481" max="481" width="4.140625" style="1" bestFit="1" customWidth="1"/>
    <col min="482" max="482" width="3.140625" style="1" bestFit="1" customWidth="1"/>
    <col min="483" max="483" width="5.7109375" style="1" bestFit="1" customWidth="1"/>
    <col min="484" max="484" width="8.28515625" style="1" bestFit="1" customWidth="1"/>
    <col min="485" max="485" width="3.7109375" style="1" bestFit="1" customWidth="1"/>
    <col min="486" max="486" width="4.140625" style="1" bestFit="1" customWidth="1"/>
    <col min="487" max="487" width="3.140625" style="1" bestFit="1" customWidth="1"/>
    <col min="488" max="488" width="5.7109375" style="1" bestFit="1" customWidth="1"/>
    <col min="489" max="489" width="9.140625" style="1" bestFit="1" customWidth="1"/>
    <col min="490" max="490" width="3.7109375" style="1" bestFit="1" customWidth="1"/>
    <col min="491" max="491" width="4.140625" style="1" bestFit="1" customWidth="1"/>
    <col min="492" max="492" width="3.140625" style="1" bestFit="1" customWidth="1"/>
    <col min="493" max="493" width="5.7109375" style="1" bestFit="1" customWidth="1"/>
    <col min="494" max="494" width="9.140625" style="1" bestFit="1" customWidth="1"/>
    <col min="495" max="495" width="3.7109375" style="1" bestFit="1" customWidth="1"/>
    <col min="496" max="496" width="4.140625" style="1" bestFit="1" customWidth="1"/>
    <col min="497" max="497" width="3.140625" style="1" bestFit="1" customWidth="1"/>
    <col min="498" max="498" width="5.7109375" style="1" bestFit="1" customWidth="1"/>
    <col min="499" max="499" width="8.28515625" style="1" bestFit="1" customWidth="1"/>
    <col min="500" max="500" width="3.7109375" style="1" bestFit="1" customWidth="1"/>
    <col min="501" max="501" width="4.140625" style="1" bestFit="1" customWidth="1"/>
    <col min="502" max="502" width="3.140625" style="1" bestFit="1" customWidth="1"/>
    <col min="503" max="503" width="5.7109375" style="1" bestFit="1" customWidth="1"/>
    <col min="504" max="504" width="8.28515625" style="1" bestFit="1" customWidth="1"/>
    <col min="505" max="505" width="3.7109375" style="1" bestFit="1" customWidth="1"/>
    <col min="506" max="506" width="4.140625" style="1" bestFit="1" customWidth="1"/>
    <col min="507" max="507" width="3.140625" style="1" bestFit="1" customWidth="1"/>
    <col min="508" max="508" width="5.7109375" style="1" bestFit="1" customWidth="1"/>
    <col min="509" max="509" width="8.28515625" style="1" bestFit="1" customWidth="1"/>
    <col min="510" max="510" width="3.7109375" style="1" bestFit="1" customWidth="1"/>
    <col min="511" max="511" width="4.140625" style="1" bestFit="1" customWidth="1"/>
    <col min="512" max="512" width="3.140625" style="1" bestFit="1" customWidth="1"/>
    <col min="513" max="513" width="5.7109375" style="1" bestFit="1" customWidth="1"/>
    <col min="514" max="514" width="8.28515625" style="1" bestFit="1" customWidth="1"/>
    <col min="515" max="515" width="3.7109375" style="1" bestFit="1" customWidth="1"/>
    <col min="516" max="516" width="4.140625" style="1" bestFit="1" customWidth="1"/>
    <col min="517" max="517" width="3.140625" style="1" bestFit="1" customWidth="1"/>
    <col min="518" max="518" width="5.7109375" style="1" bestFit="1" customWidth="1"/>
    <col min="519" max="519" width="8.28515625" style="1" bestFit="1" customWidth="1"/>
    <col min="520" max="520" width="3.7109375" style="1" bestFit="1" customWidth="1"/>
    <col min="521" max="521" width="4.140625" style="1" bestFit="1" customWidth="1"/>
    <col min="522" max="522" width="3.140625" style="1" bestFit="1" customWidth="1"/>
    <col min="523" max="523" width="5.7109375" style="1" bestFit="1" customWidth="1"/>
    <col min="524" max="524" width="7.42578125" style="1" bestFit="1" customWidth="1"/>
    <col min="525" max="525" width="3.7109375" style="1" bestFit="1" customWidth="1"/>
    <col min="526" max="526" width="4.140625" style="1" bestFit="1" customWidth="1"/>
    <col min="527" max="527" width="3.140625" style="1" bestFit="1" customWidth="1"/>
    <col min="528" max="528" width="7.42578125" style="1" bestFit="1" customWidth="1"/>
    <col min="529" max="529" width="8.28515625" style="1" bestFit="1" customWidth="1"/>
    <col min="530" max="530" width="3.7109375" style="1" bestFit="1" customWidth="1"/>
    <col min="531" max="531" width="4.140625" style="1" bestFit="1" customWidth="1"/>
    <col min="532" max="532" width="3.140625" style="1" bestFit="1" customWidth="1"/>
    <col min="533" max="533" width="7.42578125" style="1" bestFit="1" customWidth="1"/>
    <col min="534" max="534" width="9.140625" style="1" bestFit="1" customWidth="1"/>
    <col min="535" max="535" width="3.7109375" style="1" bestFit="1" customWidth="1"/>
    <col min="536" max="536" width="4.140625" style="1" bestFit="1" customWidth="1"/>
    <col min="537" max="537" width="3.140625" style="1" bestFit="1" customWidth="1"/>
    <col min="538" max="538" width="7.42578125" style="1" bestFit="1" customWidth="1"/>
    <col min="539" max="539" width="8.28515625" style="1" bestFit="1" customWidth="1"/>
    <col min="540" max="540" width="3.7109375" style="1" bestFit="1" customWidth="1"/>
    <col min="541" max="541" width="4.140625" style="1" bestFit="1" customWidth="1"/>
    <col min="542" max="542" width="3.140625" style="1" bestFit="1" customWidth="1"/>
    <col min="543" max="543" width="5.7109375" style="1" bestFit="1" customWidth="1"/>
    <col min="544" max="544" width="8.28515625" style="1" bestFit="1" customWidth="1"/>
    <col min="545" max="545" width="3.7109375" style="1" bestFit="1" customWidth="1"/>
    <col min="546" max="546" width="4.140625" style="1" bestFit="1" customWidth="1"/>
    <col min="547" max="547" width="3.140625" style="1" bestFit="1" customWidth="1"/>
    <col min="548" max="548" width="5.7109375" style="1" bestFit="1" customWidth="1"/>
    <col min="549" max="549" width="8.28515625" style="1" bestFit="1" customWidth="1"/>
    <col min="550" max="550" width="3.7109375" style="1" bestFit="1" customWidth="1"/>
    <col min="551" max="551" width="4.140625" style="1" bestFit="1" customWidth="1"/>
    <col min="552" max="552" width="3.140625" style="1" bestFit="1" customWidth="1"/>
    <col min="553" max="553" width="5.7109375" style="1" bestFit="1" customWidth="1"/>
    <col min="554" max="554" width="8.28515625" style="1" bestFit="1" customWidth="1"/>
    <col min="555" max="555" width="3.7109375" style="1" bestFit="1" customWidth="1"/>
    <col min="556" max="556" width="4.140625" style="1" bestFit="1" customWidth="1"/>
    <col min="557" max="557" width="3.140625" style="1" bestFit="1" customWidth="1"/>
    <col min="558" max="558" width="5.7109375" style="1" bestFit="1" customWidth="1"/>
    <col min="559" max="559" width="8.28515625" style="1" bestFit="1" customWidth="1"/>
    <col min="560" max="560" width="3.7109375" style="1" bestFit="1" customWidth="1"/>
    <col min="561" max="561" width="4.140625" style="1" bestFit="1" customWidth="1"/>
    <col min="562" max="562" width="3.140625" style="1" bestFit="1" customWidth="1"/>
    <col min="563" max="563" width="5.7109375" style="1" bestFit="1" customWidth="1"/>
    <col min="564" max="564" width="8.28515625" style="1" bestFit="1" customWidth="1"/>
    <col min="565" max="565" width="3.7109375" style="1" bestFit="1" customWidth="1"/>
    <col min="566" max="566" width="4.140625" style="1" bestFit="1" customWidth="1"/>
    <col min="567" max="567" width="3.140625" style="1" bestFit="1" customWidth="1"/>
    <col min="568" max="568" width="5.7109375" style="1" bestFit="1" customWidth="1"/>
    <col min="569" max="569" width="9.140625" style="1" bestFit="1" customWidth="1"/>
    <col min="570" max="570" width="3.7109375" style="1" bestFit="1" customWidth="1"/>
    <col min="571" max="571" width="4.140625" style="1" bestFit="1" customWidth="1"/>
    <col min="572" max="572" width="3.140625" style="1" bestFit="1" customWidth="1"/>
    <col min="573" max="573" width="5.7109375" style="1" bestFit="1" customWidth="1"/>
    <col min="574" max="574" width="9.140625" style="1" bestFit="1" customWidth="1"/>
    <col min="575" max="575" width="3.7109375" style="1" bestFit="1" customWidth="1"/>
    <col min="576" max="576" width="4.140625" style="1" bestFit="1" customWidth="1"/>
    <col min="577" max="577" width="3.140625" style="1" bestFit="1" customWidth="1"/>
    <col min="578" max="578" width="5.7109375" style="1" bestFit="1" customWidth="1"/>
    <col min="579" max="579" width="8.28515625" style="1" bestFit="1" customWidth="1"/>
    <col min="580" max="580" width="3.7109375" style="1" bestFit="1" customWidth="1"/>
    <col min="581" max="581" width="4.140625" style="1" bestFit="1" customWidth="1"/>
    <col min="582" max="582" width="3.140625" style="1" bestFit="1" customWidth="1"/>
    <col min="583" max="583" width="5.7109375" style="1" bestFit="1" customWidth="1"/>
    <col min="584" max="584" width="9.140625" style="1" bestFit="1" customWidth="1"/>
    <col min="585" max="585" width="3.7109375" style="1" bestFit="1" customWidth="1"/>
    <col min="586" max="586" width="4.140625" style="1" bestFit="1" customWidth="1"/>
    <col min="587" max="587" width="3.140625" style="1" bestFit="1" customWidth="1"/>
    <col min="588" max="588" width="5.7109375" style="1" bestFit="1" customWidth="1"/>
    <col min="589" max="589" width="9.140625" style="1" bestFit="1" customWidth="1"/>
    <col min="590" max="590" width="3.7109375" style="1" bestFit="1" customWidth="1"/>
    <col min="591" max="591" width="4.140625" style="1" bestFit="1" customWidth="1"/>
    <col min="592" max="592" width="3.140625" style="1" bestFit="1" customWidth="1"/>
    <col min="593" max="593" width="5.7109375" style="1" bestFit="1" customWidth="1"/>
    <col min="594" max="594" width="8.28515625" style="1" bestFit="1" customWidth="1"/>
    <col min="595" max="595" width="3.7109375" style="1" bestFit="1" customWidth="1"/>
    <col min="596" max="596" width="4.140625" style="1" bestFit="1" customWidth="1"/>
    <col min="597" max="597" width="3.140625" style="1" bestFit="1" customWidth="1"/>
    <col min="598" max="598" width="5.7109375" style="1" bestFit="1" customWidth="1"/>
    <col min="599" max="599" width="9.140625" style="1" bestFit="1" customWidth="1"/>
    <col min="600" max="600" width="3.7109375" style="1" bestFit="1" customWidth="1"/>
    <col min="601" max="601" width="4.140625" style="1" bestFit="1" customWidth="1"/>
    <col min="602" max="602" width="3.140625" style="1" bestFit="1" customWidth="1"/>
    <col min="603" max="603" width="5.7109375" style="1" bestFit="1" customWidth="1"/>
    <col min="604" max="604" width="8.28515625" style="1" bestFit="1" customWidth="1"/>
    <col min="605" max="605" width="3.7109375" style="1" bestFit="1" customWidth="1"/>
    <col min="606" max="606" width="4.140625" style="1" bestFit="1" customWidth="1"/>
    <col min="607" max="607" width="3.140625" style="1" bestFit="1" customWidth="1"/>
    <col min="608" max="608" width="5.7109375" style="1" bestFit="1" customWidth="1"/>
    <col min="609" max="609" width="8.28515625" style="1" bestFit="1" customWidth="1"/>
    <col min="610" max="610" width="3.7109375" style="1" bestFit="1" customWidth="1"/>
    <col min="611" max="611" width="4.140625" style="1" bestFit="1" customWidth="1"/>
    <col min="612" max="612" width="3.140625" style="1" bestFit="1" customWidth="1"/>
    <col min="613" max="613" width="5.7109375" style="1" bestFit="1" customWidth="1"/>
    <col min="614" max="614" width="8.28515625" style="1" bestFit="1" customWidth="1"/>
    <col min="615" max="615" width="3.7109375" style="1" bestFit="1" customWidth="1"/>
    <col min="616" max="616" width="4.140625" style="1" bestFit="1" customWidth="1"/>
    <col min="617" max="617" width="3.140625" style="1" bestFit="1" customWidth="1"/>
    <col min="618" max="618" width="10.28515625" style="1" bestFit="1" customWidth="1"/>
    <col min="619" max="619" width="8.28515625" style="1" bestFit="1" customWidth="1"/>
    <col min="620" max="620" width="3.7109375" style="1" bestFit="1" customWidth="1"/>
    <col min="621" max="621" width="4.140625" style="1" bestFit="1" customWidth="1"/>
    <col min="622" max="622" width="3.140625" style="1" bestFit="1" customWidth="1"/>
    <col min="623" max="623" width="5.7109375" style="1" bestFit="1" customWidth="1"/>
    <col min="624" max="624" width="8.28515625" style="1" bestFit="1" customWidth="1"/>
    <col min="625" max="625" width="3.7109375" style="1" bestFit="1" customWidth="1"/>
    <col min="626" max="626" width="4.140625" style="1" bestFit="1" customWidth="1"/>
    <col min="627" max="627" width="3.140625" style="1" bestFit="1" customWidth="1"/>
    <col min="628" max="628" width="5.7109375" style="1" bestFit="1" customWidth="1"/>
    <col min="629" max="629" width="8.28515625" style="1" bestFit="1" customWidth="1"/>
    <col min="630" max="630" width="3.7109375" style="1" bestFit="1" customWidth="1"/>
    <col min="631" max="631" width="4.140625" style="1" bestFit="1" customWidth="1"/>
    <col min="632" max="632" width="3.140625" style="1" bestFit="1" customWidth="1"/>
    <col min="633" max="633" width="5.7109375" style="1" bestFit="1" customWidth="1"/>
    <col min="634" max="634" width="9.140625" style="1" bestFit="1" customWidth="1"/>
    <col min="635" max="635" width="3.7109375" style="1" bestFit="1" customWidth="1"/>
    <col min="636" max="636" width="4.140625" style="1" bestFit="1" customWidth="1"/>
    <col min="637" max="637" width="3.140625" style="1" bestFit="1" customWidth="1"/>
    <col min="638" max="638" width="5.7109375" style="1" bestFit="1" customWidth="1"/>
    <col min="639" max="639" width="8.28515625" style="1" bestFit="1" customWidth="1"/>
    <col min="640" max="640" width="3.7109375" style="1" bestFit="1" customWidth="1"/>
    <col min="641" max="641" width="4.140625" style="1" bestFit="1" customWidth="1"/>
    <col min="642" max="642" width="3.140625" style="1" bestFit="1" customWidth="1"/>
    <col min="643" max="643" width="5.7109375" style="1" bestFit="1" customWidth="1"/>
    <col min="644" max="644" width="8.28515625" style="1" bestFit="1" customWidth="1"/>
    <col min="645" max="645" width="3.7109375" style="1" bestFit="1" customWidth="1"/>
    <col min="646" max="646" width="4.140625" style="1" bestFit="1" customWidth="1"/>
    <col min="647" max="647" width="3.140625" style="1" bestFit="1" customWidth="1"/>
    <col min="648" max="648" width="5.7109375" style="1" bestFit="1" customWidth="1"/>
    <col min="649" max="649" width="9.140625" style="1" bestFit="1" customWidth="1"/>
    <col min="650" max="650" width="3.7109375" style="1" bestFit="1" customWidth="1"/>
    <col min="651" max="651" width="4.140625" style="1" bestFit="1" customWidth="1"/>
    <col min="652" max="652" width="3.140625" style="1" bestFit="1" customWidth="1"/>
    <col min="653" max="653" width="5.7109375" style="1" bestFit="1" customWidth="1"/>
    <col min="654" max="654" width="9.140625" style="1" bestFit="1" customWidth="1"/>
    <col min="655" max="655" width="3.7109375" style="1" bestFit="1" customWidth="1"/>
    <col min="656" max="656" width="4.140625" style="1" bestFit="1" customWidth="1"/>
    <col min="657" max="657" width="3.140625" style="1" bestFit="1" customWidth="1"/>
    <col min="658" max="658" width="5.7109375" style="1" bestFit="1" customWidth="1"/>
    <col min="659" max="659" width="8.28515625" style="1" bestFit="1" customWidth="1"/>
    <col min="660" max="660" width="3.7109375" style="1" bestFit="1" customWidth="1"/>
    <col min="661" max="661" width="4.140625" style="1" bestFit="1" customWidth="1"/>
    <col min="662" max="662" width="3.140625" style="1" bestFit="1" customWidth="1"/>
    <col min="663" max="663" width="5.7109375" style="1" bestFit="1" customWidth="1"/>
    <col min="664" max="664" width="9.140625" style="1" bestFit="1" customWidth="1"/>
    <col min="665" max="665" width="3.7109375" style="1" bestFit="1" customWidth="1"/>
    <col min="666" max="666" width="4.140625" style="1" bestFit="1" customWidth="1"/>
    <col min="667" max="667" width="3.140625" style="1" bestFit="1" customWidth="1"/>
    <col min="668" max="668" width="5.7109375" style="1" bestFit="1" customWidth="1"/>
    <col min="669" max="669" width="9.140625" style="1" bestFit="1" customWidth="1"/>
    <col min="670" max="670" width="3.7109375" style="1" bestFit="1" customWidth="1"/>
    <col min="671" max="671" width="4.140625" style="1" bestFit="1" customWidth="1"/>
    <col min="672" max="672" width="3.140625" style="1" bestFit="1" customWidth="1"/>
    <col min="673" max="673" width="5.7109375" style="1" bestFit="1" customWidth="1"/>
    <col min="674" max="674" width="8.28515625" style="1" bestFit="1" customWidth="1"/>
    <col min="675" max="675" width="3.7109375" style="1" bestFit="1" customWidth="1"/>
    <col min="676" max="676" width="4.140625" style="1" bestFit="1" customWidth="1"/>
    <col min="677" max="677" width="3.140625" style="1" bestFit="1" customWidth="1"/>
    <col min="678" max="678" width="5.7109375" style="1" bestFit="1" customWidth="1"/>
    <col min="679" max="679" width="7.42578125" style="1" bestFit="1" customWidth="1"/>
    <col min="680" max="680" width="3.7109375" style="1" bestFit="1" customWidth="1"/>
    <col min="681" max="681" width="4.140625" style="1" bestFit="1" customWidth="1"/>
    <col min="682" max="682" width="3.140625" style="1" bestFit="1" customWidth="1"/>
    <col min="683" max="683" width="5.7109375" style="1" bestFit="1" customWidth="1"/>
    <col min="684" max="684" width="8.28515625" style="1" bestFit="1" customWidth="1"/>
    <col min="685" max="685" width="3.7109375" style="1" bestFit="1" customWidth="1"/>
    <col min="686" max="686" width="4.140625" style="1" bestFit="1" customWidth="1"/>
    <col min="687" max="687" width="3.140625" style="1" bestFit="1" customWidth="1"/>
    <col min="688" max="688" width="5.7109375" style="1" bestFit="1" customWidth="1"/>
    <col min="689" max="689" width="9.140625" style="1" bestFit="1" customWidth="1"/>
    <col min="690" max="690" width="3.7109375" style="1" bestFit="1" customWidth="1"/>
    <col min="691" max="691" width="4.140625" style="1" bestFit="1" customWidth="1"/>
    <col min="692" max="692" width="3.140625" style="1" bestFit="1" customWidth="1"/>
    <col min="693" max="693" width="5.7109375" style="1" bestFit="1" customWidth="1"/>
    <col min="694" max="694" width="8.28515625" style="1" bestFit="1" customWidth="1"/>
    <col min="695" max="695" width="3.7109375" style="1" bestFit="1" customWidth="1"/>
    <col min="696" max="696" width="4.140625" style="1" bestFit="1" customWidth="1"/>
    <col min="697" max="697" width="3.140625" style="1" bestFit="1" customWidth="1"/>
    <col min="698" max="698" width="5.7109375" style="1" bestFit="1" customWidth="1"/>
    <col min="699" max="699" width="9.140625" style="1" bestFit="1" customWidth="1"/>
    <col min="700" max="700" width="3.7109375" style="1" bestFit="1" customWidth="1"/>
    <col min="701" max="701" width="4.140625" style="1" bestFit="1" customWidth="1"/>
    <col min="702" max="702" width="3.140625" style="1" bestFit="1" customWidth="1"/>
    <col min="703" max="703" width="5.7109375" style="1" bestFit="1" customWidth="1"/>
    <col min="704" max="704" width="9.140625" style="1" bestFit="1" customWidth="1"/>
    <col min="705" max="705" width="3.7109375" style="1" bestFit="1" customWidth="1"/>
    <col min="706" max="706" width="4.140625" style="1" bestFit="1" customWidth="1"/>
    <col min="707" max="707" width="3.140625" style="1" bestFit="1" customWidth="1"/>
    <col min="708" max="708" width="5.7109375" style="1" bestFit="1" customWidth="1"/>
    <col min="709" max="709" width="6.5703125" style="1" bestFit="1" customWidth="1"/>
    <col min="710" max="710" width="3.7109375" style="1" bestFit="1" customWidth="1"/>
    <col min="711" max="711" width="4.140625" style="1" bestFit="1" customWidth="1"/>
    <col min="712" max="712" width="3.140625" style="1" bestFit="1" customWidth="1"/>
    <col min="713" max="713" width="5.7109375" style="1" bestFit="1" customWidth="1"/>
    <col min="714" max="714" width="9.140625" style="1" bestFit="1" customWidth="1"/>
    <col min="715" max="715" width="7.140625" style="1" bestFit="1" customWidth="1"/>
    <col min="716" max="716" width="4.140625" style="1" bestFit="1" customWidth="1"/>
    <col min="717" max="717" width="3.140625" style="1" bestFit="1" customWidth="1"/>
    <col min="718" max="718" width="5.7109375" style="1" bestFit="1" customWidth="1"/>
    <col min="719" max="719" width="7.42578125" style="1" bestFit="1" customWidth="1"/>
    <col min="720" max="720" width="3.7109375" style="1" bestFit="1" customWidth="1"/>
    <col min="721" max="721" width="4.140625" style="1" bestFit="1" customWidth="1"/>
    <col min="722" max="722" width="3.140625" style="1" bestFit="1" customWidth="1"/>
    <col min="723" max="723" width="7" style="1" bestFit="1" customWidth="1"/>
    <col min="724" max="724" width="7.42578125" style="1" bestFit="1" customWidth="1"/>
    <col min="725" max="725" width="3.7109375" style="1" bestFit="1" customWidth="1"/>
    <col min="726" max="726" width="4.140625" style="1" bestFit="1" customWidth="1"/>
    <col min="727" max="727" width="3.140625" style="1" bestFit="1" customWidth="1"/>
    <col min="728" max="728" width="7" style="1" bestFit="1" customWidth="1"/>
    <col min="729" max="729" width="8.28515625" style="1" bestFit="1" customWidth="1"/>
    <col min="730" max="730" width="3.7109375" style="1" bestFit="1" customWidth="1"/>
    <col min="731" max="731" width="4.140625" style="1" bestFit="1" customWidth="1"/>
    <col min="732" max="732" width="3.140625" style="1" bestFit="1" customWidth="1"/>
    <col min="733" max="733" width="5.7109375" style="1" bestFit="1" customWidth="1"/>
    <col min="734" max="734" width="8.28515625" style="1" bestFit="1" customWidth="1"/>
    <col min="735" max="735" width="3.7109375" style="1" bestFit="1" customWidth="1"/>
    <col min="736" max="736" width="4.140625" style="1" bestFit="1" customWidth="1"/>
    <col min="737" max="737" width="3.140625" style="1" bestFit="1" customWidth="1"/>
    <col min="738" max="738" width="5.7109375" style="1" bestFit="1" customWidth="1"/>
    <col min="739" max="739" width="8.28515625" style="1" bestFit="1" customWidth="1"/>
    <col min="740" max="740" width="3.7109375" style="1" bestFit="1" customWidth="1"/>
    <col min="741" max="741" width="4.140625" style="1" bestFit="1" customWidth="1"/>
    <col min="742" max="742" width="3.140625" style="1" bestFit="1" customWidth="1"/>
    <col min="743" max="743" width="5.7109375" style="1" bestFit="1" customWidth="1"/>
    <col min="744" max="744" width="8.28515625" style="1" bestFit="1" customWidth="1"/>
    <col min="745" max="745" width="3.7109375" style="1" bestFit="1" customWidth="1"/>
    <col min="746" max="746" width="4.140625" style="1" bestFit="1" customWidth="1"/>
    <col min="747" max="747" width="3.140625" style="1" bestFit="1" customWidth="1"/>
    <col min="748" max="748" width="5.7109375" style="1" bestFit="1" customWidth="1"/>
    <col min="749" max="749" width="8.28515625" style="1" bestFit="1" customWidth="1"/>
    <col min="750" max="750" width="3.7109375" style="1" bestFit="1" customWidth="1"/>
    <col min="751" max="751" width="4.140625" style="1" bestFit="1" customWidth="1"/>
    <col min="752" max="752" width="3.140625" style="1" bestFit="1" customWidth="1"/>
    <col min="753" max="753" width="5.7109375" style="1" bestFit="1" customWidth="1"/>
    <col min="754" max="754" width="8.28515625" style="1" bestFit="1" customWidth="1"/>
    <col min="755" max="755" width="3.7109375" style="1" bestFit="1" customWidth="1"/>
    <col min="756" max="756" width="4.140625" style="1" bestFit="1" customWidth="1"/>
    <col min="757" max="757" width="3.140625" style="1" bestFit="1" customWidth="1"/>
    <col min="758" max="758" width="5.7109375" style="1" bestFit="1" customWidth="1"/>
    <col min="759" max="759" width="8.28515625" style="1" bestFit="1" customWidth="1"/>
    <col min="760" max="760" width="3.7109375" style="1" bestFit="1" customWidth="1"/>
    <col min="761" max="761" width="4.140625" style="1" bestFit="1" customWidth="1"/>
    <col min="762" max="762" width="3.140625" style="1" bestFit="1" customWidth="1"/>
    <col min="763" max="763" width="5.7109375" style="1" bestFit="1" customWidth="1"/>
    <col min="764" max="764" width="8.28515625" style="1" bestFit="1" customWidth="1"/>
    <col min="765" max="765" width="5.140625" style="1" bestFit="1" customWidth="1"/>
    <col min="766" max="766" width="4.140625" style="1" bestFit="1" customWidth="1"/>
    <col min="767" max="767" width="3.140625" style="1" bestFit="1" customWidth="1"/>
    <col min="768" max="768" width="5.7109375" style="1" bestFit="1" customWidth="1"/>
    <col min="769" max="769" width="8.28515625" style="1" bestFit="1" customWidth="1"/>
    <col min="770" max="770" width="5.140625" style="1" bestFit="1" customWidth="1"/>
    <col min="771" max="771" width="4.140625" style="1" bestFit="1" customWidth="1"/>
    <col min="772" max="772" width="3.140625" style="1" bestFit="1" customWidth="1"/>
    <col min="773" max="773" width="5.7109375" style="1" bestFit="1" customWidth="1"/>
    <col min="774" max="774" width="8.28515625" style="1" bestFit="1" customWidth="1"/>
    <col min="775" max="775" width="5.140625" style="1" bestFit="1" customWidth="1"/>
    <col min="776" max="776" width="4.140625" style="1" bestFit="1" customWidth="1"/>
    <col min="777" max="777" width="3.140625" style="1" bestFit="1" customWidth="1"/>
    <col min="778" max="778" width="5.7109375" style="1" bestFit="1" customWidth="1"/>
    <col min="779" max="779" width="8.28515625" style="1" bestFit="1" customWidth="1"/>
    <col min="780" max="780" width="3.7109375" style="1" bestFit="1" customWidth="1"/>
    <col min="781" max="781" width="4.140625" style="1" bestFit="1" customWidth="1"/>
    <col min="782" max="782" width="3.140625" style="1" bestFit="1" customWidth="1"/>
    <col min="783" max="783" width="5.7109375" style="1" bestFit="1" customWidth="1"/>
    <col min="784" max="784" width="8.28515625" style="1" bestFit="1" customWidth="1"/>
    <col min="785" max="785" width="3.7109375" style="1" bestFit="1" customWidth="1"/>
    <col min="786" max="786" width="4.140625" style="1" bestFit="1" customWidth="1"/>
    <col min="787" max="787" width="3.140625" style="1" bestFit="1" customWidth="1"/>
    <col min="788" max="788" width="5.7109375" style="1" bestFit="1" customWidth="1"/>
    <col min="789" max="789" width="8.28515625" style="1" bestFit="1" customWidth="1"/>
    <col min="790" max="790" width="3.7109375" style="1" bestFit="1" customWidth="1"/>
    <col min="791" max="791" width="4.140625" style="1" bestFit="1" customWidth="1"/>
    <col min="792" max="792" width="3.140625" style="1" bestFit="1" customWidth="1"/>
    <col min="793" max="793" width="5.7109375" style="1" bestFit="1" customWidth="1"/>
    <col min="794" max="794" width="8.28515625" style="1" bestFit="1" customWidth="1"/>
    <col min="795" max="795" width="4.42578125" style="1" bestFit="1" customWidth="1"/>
    <col min="796" max="796" width="4.140625" style="1" bestFit="1" customWidth="1"/>
    <col min="797" max="797" width="3.140625" style="1" bestFit="1" customWidth="1"/>
    <col min="798" max="798" width="5.7109375" style="1" bestFit="1" customWidth="1"/>
    <col min="799" max="799" width="8.28515625" style="1" bestFit="1" customWidth="1"/>
    <col min="800" max="800" width="4.42578125" style="1" bestFit="1" customWidth="1"/>
    <col min="801" max="801" width="4.140625" style="1" bestFit="1" customWidth="1"/>
    <col min="802" max="802" width="3.140625" style="1" bestFit="1" customWidth="1"/>
    <col min="803" max="803" width="5.7109375" style="1" bestFit="1" customWidth="1"/>
    <col min="804" max="804" width="8.28515625" style="1" bestFit="1" customWidth="1"/>
    <col min="805" max="805" width="4.42578125" style="1" bestFit="1" customWidth="1"/>
    <col min="806" max="806" width="4.140625" style="1" bestFit="1" customWidth="1"/>
    <col min="807" max="807" width="3.140625" style="1" bestFit="1" customWidth="1"/>
    <col min="808" max="808" width="5.7109375" style="1" bestFit="1" customWidth="1"/>
    <col min="809" max="809" width="9.140625" style="1" bestFit="1" customWidth="1"/>
    <col min="810" max="810" width="4.42578125" style="1" bestFit="1" customWidth="1"/>
    <col min="811" max="811" width="4.140625" style="1" bestFit="1" customWidth="1"/>
    <col min="812" max="812" width="3.140625" style="1" bestFit="1" customWidth="1"/>
    <col min="813" max="813" width="5.7109375" style="1" bestFit="1" customWidth="1"/>
    <col min="814" max="814" width="8.28515625" style="1" bestFit="1" customWidth="1"/>
    <col min="815" max="815" width="3.7109375" style="1" bestFit="1" customWidth="1"/>
    <col min="816" max="816" width="4.140625" style="1" bestFit="1" customWidth="1"/>
    <col min="817" max="817" width="3.140625" style="1" bestFit="1" customWidth="1"/>
    <col min="818" max="818" width="5.7109375" style="1" bestFit="1" customWidth="1"/>
    <col min="819" max="819" width="8.28515625" style="1" bestFit="1" customWidth="1"/>
    <col min="820" max="820" width="3.7109375" style="1" bestFit="1" customWidth="1"/>
    <col min="821" max="821" width="4.140625" style="1" bestFit="1" customWidth="1"/>
    <col min="822" max="822" width="3.140625" style="1" bestFit="1" customWidth="1"/>
    <col min="823" max="823" width="5.7109375" style="1" bestFit="1" customWidth="1"/>
    <col min="824" max="824" width="8.28515625" style="1" bestFit="1" customWidth="1"/>
    <col min="825" max="825" width="3.7109375" style="1" bestFit="1" customWidth="1"/>
    <col min="826" max="826" width="4.140625" style="1" bestFit="1" customWidth="1"/>
    <col min="827" max="827" width="3.140625" style="1" bestFit="1" customWidth="1"/>
    <col min="828" max="828" width="5.7109375" style="1" bestFit="1" customWidth="1"/>
    <col min="829" max="829" width="9.140625" style="1" bestFit="1" customWidth="1"/>
    <col min="830" max="830" width="4.42578125" style="1" bestFit="1" customWidth="1"/>
    <col min="831" max="831" width="4.140625" style="1" bestFit="1" customWidth="1"/>
    <col min="832" max="832" width="3.140625" style="1" bestFit="1" customWidth="1"/>
    <col min="833" max="833" width="5.7109375" style="1" bestFit="1" customWidth="1"/>
    <col min="834" max="834" width="9.140625" style="1" bestFit="1" customWidth="1"/>
    <col min="835" max="835" width="4.42578125" style="1" bestFit="1" customWidth="1"/>
    <col min="836" max="836" width="4.140625" style="1" bestFit="1" customWidth="1"/>
    <col min="837" max="837" width="3.140625" style="1" bestFit="1" customWidth="1"/>
    <col min="838" max="838" width="5.7109375" style="1" bestFit="1" customWidth="1"/>
    <col min="839" max="839" width="8.28515625" style="1" bestFit="1" customWidth="1"/>
    <col min="840" max="840" width="4.42578125" style="1" bestFit="1" customWidth="1"/>
    <col min="841" max="841" width="4.140625" style="1" bestFit="1" customWidth="1"/>
    <col min="842" max="842" width="3.140625" style="1" bestFit="1" customWidth="1"/>
    <col min="843" max="843" width="5.7109375" style="1" bestFit="1" customWidth="1"/>
    <col min="844" max="844" width="9.140625" style="1" bestFit="1" customWidth="1"/>
    <col min="845" max="845" width="4.42578125" style="1" bestFit="1" customWidth="1"/>
    <col min="846" max="846" width="4.140625" style="1" bestFit="1" customWidth="1"/>
    <col min="847" max="847" width="3.140625" style="1" bestFit="1" customWidth="1"/>
    <col min="848" max="848" width="5.7109375" style="1" bestFit="1" customWidth="1"/>
    <col min="849" max="16384" width="9.140625" style="1"/>
  </cols>
  <sheetData>
    <row r="1" spans="1:213" x14ac:dyDescent="0.25">
      <c r="A1" s="60" t="s">
        <v>138</v>
      </c>
      <c r="B1" s="60"/>
      <c r="C1" s="60"/>
      <c r="D1" s="59" t="s">
        <v>890</v>
      </c>
      <c r="E1" s="59"/>
      <c r="F1" s="59"/>
      <c r="G1" s="59"/>
      <c r="H1" s="59"/>
      <c r="I1" s="59" t="s">
        <v>890</v>
      </c>
      <c r="J1" s="59"/>
      <c r="K1" s="59"/>
      <c r="L1" s="59"/>
      <c r="M1" s="59"/>
      <c r="N1" s="59" t="s">
        <v>890</v>
      </c>
      <c r="O1" s="59"/>
      <c r="P1" s="59"/>
      <c r="Q1" s="59"/>
      <c r="R1" s="59"/>
      <c r="S1" s="59" t="s">
        <v>889</v>
      </c>
      <c r="T1" s="59"/>
      <c r="U1" s="59"/>
      <c r="V1" s="59"/>
      <c r="W1" s="59"/>
      <c r="X1" s="59" t="s">
        <v>889</v>
      </c>
      <c r="Y1" s="59"/>
      <c r="Z1" s="59"/>
      <c r="AA1" s="59"/>
      <c r="AB1" s="59"/>
      <c r="AC1" s="59" t="s">
        <v>889</v>
      </c>
      <c r="AD1" s="59"/>
      <c r="AE1" s="59"/>
      <c r="AF1" s="59"/>
      <c r="AG1" s="59"/>
      <c r="AH1" s="59" t="s">
        <v>888</v>
      </c>
      <c r="AI1" s="59"/>
      <c r="AJ1" s="59"/>
      <c r="AK1" s="59"/>
      <c r="AL1" s="59"/>
      <c r="AM1" s="59" t="s">
        <v>888</v>
      </c>
      <c r="AN1" s="59"/>
      <c r="AO1" s="59"/>
      <c r="AP1" s="59"/>
      <c r="AQ1" s="59"/>
      <c r="AR1" s="59" t="s">
        <v>888</v>
      </c>
      <c r="AS1" s="59"/>
      <c r="AT1" s="59"/>
      <c r="AU1" s="59"/>
      <c r="AV1" s="59"/>
      <c r="AW1" s="59" t="s">
        <v>888</v>
      </c>
      <c r="AX1" s="59"/>
      <c r="AY1" s="59"/>
      <c r="AZ1" s="59"/>
      <c r="BA1" s="59"/>
      <c r="BB1" s="59" t="s">
        <v>887</v>
      </c>
      <c r="BC1" s="59"/>
      <c r="BD1" s="59"/>
      <c r="BE1" s="59"/>
      <c r="BF1" s="59"/>
      <c r="BG1" s="59" t="s">
        <v>887</v>
      </c>
      <c r="BH1" s="59"/>
      <c r="BI1" s="59"/>
      <c r="BJ1" s="59"/>
      <c r="BK1" s="59"/>
      <c r="BL1" s="59" t="s">
        <v>887</v>
      </c>
      <c r="BM1" s="59"/>
      <c r="BN1" s="59"/>
      <c r="BO1" s="59"/>
      <c r="BP1" s="59"/>
      <c r="BQ1" s="59" t="s">
        <v>886</v>
      </c>
      <c r="BR1" s="59"/>
      <c r="BS1" s="59"/>
      <c r="BT1" s="59"/>
      <c r="BU1" s="59"/>
      <c r="BV1" s="59" t="s">
        <v>886</v>
      </c>
      <c r="BW1" s="59"/>
      <c r="BX1" s="59"/>
      <c r="BY1" s="59"/>
      <c r="BZ1" s="59"/>
      <c r="CA1" s="59" t="s">
        <v>886</v>
      </c>
      <c r="CB1" s="59"/>
      <c r="CC1" s="59"/>
      <c r="CD1" s="59"/>
      <c r="CE1" s="59"/>
      <c r="CF1" s="59" t="s">
        <v>885</v>
      </c>
      <c r="CG1" s="59"/>
      <c r="CH1" s="59"/>
      <c r="CI1" s="59"/>
      <c r="CJ1" s="59"/>
      <c r="CK1" s="59" t="s">
        <v>885</v>
      </c>
      <c r="CL1" s="59"/>
      <c r="CM1" s="59"/>
      <c r="CN1" s="59"/>
      <c r="CO1" s="59"/>
      <c r="CP1" s="59" t="s">
        <v>885</v>
      </c>
      <c r="CQ1" s="59"/>
      <c r="CR1" s="59"/>
      <c r="CS1" s="59"/>
      <c r="CT1" s="59"/>
      <c r="CU1" s="59" t="s">
        <v>885</v>
      </c>
      <c r="CV1" s="59"/>
      <c r="CW1" s="59"/>
      <c r="CX1" s="59"/>
      <c r="CY1" s="59"/>
      <c r="CZ1" s="59" t="s">
        <v>884</v>
      </c>
      <c r="DA1" s="59"/>
      <c r="DB1" s="59"/>
      <c r="DC1" s="59"/>
      <c r="DD1" s="59"/>
      <c r="DE1" s="59" t="s">
        <v>884</v>
      </c>
      <c r="DF1" s="59"/>
      <c r="DG1" s="59"/>
      <c r="DH1" s="59"/>
      <c r="DI1" s="59"/>
      <c r="DJ1" s="59" t="s">
        <v>884</v>
      </c>
      <c r="DK1" s="59"/>
      <c r="DL1" s="59"/>
      <c r="DM1" s="59"/>
      <c r="DN1" s="59"/>
      <c r="DO1" s="59" t="s">
        <v>883</v>
      </c>
      <c r="DP1" s="59"/>
      <c r="DQ1" s="59"/>
      <c r="DR1" s="59"/>
      <c r="DS1" s="59"/>
      <c r="DT1" s="59" t="s">
        <v>883</v>
      </c>
      <c r="DU1" s="59"/>
      <c r="DV1" s="59"/>
      <c r="DW1" s="59"/>
      <c r="DX1" s="59"/>
      <c r="DY1" s="59" t="s">
        <v>883</v>
      </c>
      <c r="DZ1" s="59"/>
      <c r="EA1" s="59"/>
      <c r="EB1" s="59"/>
      <c r="EC1" s="59"/>
      <c r="ED1" s="59" t="s">
        <v>882</v>
      </c>
      <c r="EE1" s="59"/>
      <c r="EF1" s="59"/>
      <c r="EG1" s="59"/>
      <c r="EH1" s="59"/>
      <c r="EI1" s="59" t="s">
        <v>882</v>
      </c>
      <c r="EJ1" s="59"/>
      <c r="EK1" s="59"/>
      <c r="EL1" s="59"/>
      <c r="EM1" s="59"/>
      <c r="EN1" s="59" t="s">
        <v>882</v>
      </c>
      <c r="EO1" s="59"/>
      <c r="EP1" s="59"/>
      <c r="EQ1" s="59"/>
      <c r="ER1" s="59"/>
      <c r="ES1" s="59" t="s">
        <v>881</v>
      </c>
      <c r="ET1" s="59"/>
      <c r="EU1" s="59"/>
      <c r="EV1" s="59"/>
      <c r="EW1" s="59"/>
      <c r="EX1" s="59" t="s">
        <v>881</v>
      </c>
      <c r="EY1" s="59"/>
      <c r="EZ1" s="59"/>
      <c r="FA1" s="59"/>
      <c r="FB1" s="59"/>
      <c r="FC1" s="59" t="s">
        <v>881</v>
      </c>
      <c r="FD1" s="59"/>
      <c r="FE1" s="59"/>
      <c r="FF1" s="59"/>
      <c r="FG1" s="59"/>
      <c r="FH1" s="59" t="s">
        <v>880</v>
      </c>
      <c r="FI1" s="59"/>
      <c r="FJ1" s="59"/>
      <c r="FK1" s="59"/>
      <c r="FL1" s="59"/>
      <c r="FM1" s="59" t="s">
        <v>880</v>
      </c>
      <c r="FN1" s="59"/>
      <c r="FO1" s="59"/>
      <c r="FP1" s="59"/>
      <c r="FQ1" s="59"/>
      <c r="FR1" s="59" t="s">
        <v>880</v>
      </c>
      <c r="FS1" s="59"/>
      <c r="FT1" s="59"/>
      <c r="FU1" s="59"/>
      <c r="FV1" s="59"/>
      <c r="FW1" s="59" t="s">
        <v>880</v>
      </c>
      <c r="FX1" s="59"/>
      <c r="FY1" s="59"/>
      <c r="FZ1" s="59"/>
      <c r="GA1" s="59"/>
      <c r="GB1" s="59" t="s">
        <v>879</v>
      </c>
      <c r="GC1" s="59"/>
      <c r="GD1" s="59"/>
      <c r="GE1" s="59"/>
      <c r="GF1" s="59"/>
      <c r="GG1" s="59" t="s">
        <v>879</v>
      </c>
      <c r="GH1" s="59"/>
      <c r="GI1" s="59"/>
      <c r="GJ1" s="59"/>
      <c r="GK1" s="59"/>
      <c r="GL1" s="59" t="s">
        <v>879</v>
      </c>
      <c r="GM1" s="59"/>
      <c r="GN1" s="59"/>
      <c r="GO1" s="59"/>
      <c r="GP1" s="59"/>
      <c r="GQ1" s="59" t="s">
        <v>878</v>
      </c>
      <c r="GR1" s="59"/>
      <c r="GS1" s="59"/>
      <c r="GT1" s="59"/>
      <c r="GU1" s="59"/>
      <c r="GV1" s="59" t="s">
        <v>878</v>
      </c>
      <c r="GW1" s="59"/>
      <c r="GX1" s="59"/>
      <c r="GY1" s="59"/>
      <c r="GZ1" s="59"/>
      <c r="HA1" s="59" t="s">
        <v>878</v>
      </c>
      <c r="HB1" s="59"/>
      <c r="HC1" s="59"/>
      <c r="HD1" s="59"/>
      <c r="HE1" s="59"/>
    </row>
    <row r="2" spans="1:213" x14ac:dyDescent="0.25">
      <c r="A2" s="61" t="s">
        <v>137</v>
      </c>
      <c r="B2" s="61"/>
      <c r="C2" s="61"/>
      <c r="D2" s="59" t="s">
        <v>877</v>
      </c>
      <c r="E2" s="59"/>
      <c r="F2" s="59"/>
      <c r="G2" s="59"/>
      <c r="H2" s="59"/>
      <c r="I2" s="59" t="s">
        <v>876</v>
      </c>
      <c r="J2" s="59"/>
      <c r="K2" s="59"/>
      <c r="L2" s="59"/>
      <c r="M2" s="59"/>
      <c r="N2" s="59" t="s">
        <v>875</v>
      </c>
      <c r="O2" s="59"/>
      <c r="P2" s="59"/>
      <c r="Q2" s="59"/>
      <c r="R2" s="59"/>
      <c r="S2" s="59" t="s">
        <v>874</v>
      </c>
      <c r="T2" s="59"/>
      <c r="U2" s="59"/>
      <c r="V2" s="59"/>
      <c r="W2" s="59"/>
      <c r="X2" s="59" t="s">
        <v>873</v>
      </c>
      <c r="Y2" s="59"/>
      <c r="Z2" s="59"/>
      <c r="AA2" s="59"/>
      <c r="AB2" s="59"/>
      <c r="AC2" s="59" t="s">
        <v>872</v>
      </c>
      <c r="AD2" s="59"/>
      <c r="AE2" s="59"/>
      <c r="AF2" s="59"/>
      <c r="AG2" s="59"/>
      <c r="AH2" s="59" t="s">
        <v>871</v>
      </c>
      <c r="AI2" s="59"/>
      <c r="AJ2" s="59"/>
      <c r="AK2" s="59"/>
      <c r="AL2" s="59"/>
      <c r="AM2" s="59" t="s">
        <v>870</v>
      </c>
      <c r="AN2" s="59"/>
      <c r="AO2" s="59"/>
      <c r="AP2" s="59"/>
      <c r="AQ2" s="59"/>
      <c r="AR2" s="59" t="s">
        <v>869</v>
      </c>
      <c r="AS2" s="59"/>
      <c r="AT2" s="59"/>
      <c r="AU2" s="59"/>
      <c r="AV2" s="59"/>
      <c r="AW2" s="59" t="s">
        <v>868</v>
      </c>
      <c r="AX2" s="59"/>
      <c r="AY2" s="59"/>
      <c r="AZ2" s="59"/>
      <c r="BA2" s="59"/>
      <c r="BB2" s="59" t="s">
        <v>867</v>
      </c>
      <c r="BC2" s="59"/>
      <c r="BD2" s="59"/>
      <c r="BE2" s="59"/>
      <c r="BF2" s="59"/>
      <c r="BG2" s="59" t="s">
        <v>866</v>
      </c>
      <c r="BH2" s="59"/>
      <c r="BI2" s="59"/>
      <c r="BJ2" s="59"/>
      <c r="BK2" s="59"/>
      <c r="BL2" s="59" t="s">
        <v>865</v>
      </c>
      <c r="BM2" s="59"/>
      <c r="BN2" s="59"/>
      <c r="BO2" s="59"/>
      <c r="BP2" s="59"/>
      <c r="BQ2" s="59" t="s">
        <v>864</v>
      </c>
      <c r="BR2" s="59"/>
      <c r="BS2" s="59"/>
      <c r="BT2" s="59"/>
      <c r="BU2" s="59"/>
      <c r="BV2" s="59" t="s">
        <v>863</v>
      </c>
      <c r="BW2" s="59"/>
      <c r="BX2" s="59"/>
      <c r="BY2" s="59"/>
      <c r="BZ2" s="59"/>
      <c r="CA2" s="59" t="s">
        <v>862</v>
      </c>
      <c r="CB2" s="59"/>
      <c r="CC2" s="59"/>
      <c r="CD2" s="59"/>
      <c r="CE2" s="59"/>
      <c r="CF2" s="59" t="s">
        <v>861</v>
      </c>
      <c r="CG2" s="59"/>
      <c r="CH2" s="59"/>
      <c r="CI2" s="59"/>
      <c r="CJ2" s="59"/>
      <c r="CK2" s="59" t="s">
        <v>860</v>
      </c>
      <c r="CL2" s="59"/>
      <c r="CM2" s="59"/>
      <c r="CN2" s="59"/>
      <c r="CO2" s="59"/>
      <c r="CP2" s="59" t="s">
        <v>859</v>
      </c>
      <c r="CQ2" s="59"/>
      <c r="CR2" s="59"/>
      <c r="CS2" s="59"/>
      <c r="CT2" s="59"/>
      <c r="CU2" s="59" t="s">
        <v>858</v>
      </c>
      <c r="CV2" s="59"/>
      <c r="CW2" s="59"/>
      <c r="CX2" s="59"/>
      <c r="CY2" s="59"/>
      <c r="CZ2" s="59" t="s">
        <v>857</v>
      </c>
      <c r="DA2" s="59"/>
      <c r="DB2" s="59"/>
      <c r="DC2" s="59"/>
      <c r="DD2" s="59"/>
      <c r="DE2" s="59" t="s">
        <v>856</v>
      </c>
      <c r="DF2" s="59"/>
      <c r="DG2" s="59"/>
      <c r="DH2" s="59"/>
      <c r="DI2" s="59"/>
      <c r="DJ2" s="59" t="s">
        <v>855</v>
      </c>
      <c r="DK2" s="59"/>
      <c r="DL2" s="59"/>
      <c r="DM2" s="59"/>
      <c r="DN2" s="59"/>
      <c r="DO2" s="59" t="s">
        <v>854</v>
      </c>
      <c r="DP2" s="59"/>
      <c r="DQ2" s="59"/>
      <c r="DR2" s="59"/>
      <c r="DS2" s="59"/>
      <c r="DT2" s="59" t="s">
        <v>853</v>
      </c>
      <c r="DU2" s="59"/>
      <c r="DV2" s="59"/>
      <c r="DW2" s="59"/>
      <c r="DX2" s="59"/>
      <c r="DY2" s="59" t="s">
        <v>852</v>
      </c>
      <c r="DZ2" s="59"/>
      <c r="EA2" s="59"/>
      <c r="EB2" s="59"/>
      <c r="EC2" s="59"/>
      <c r="ED2" s="59" t="s">
        <v>851</v>
      </c>
      <c r="EE2" s="59"/>
      <c r="EF2" s="59"/>
      <c r="EG2" s="59"/>
      <c r="EH2" s="59"/>
      <c r="EI2" s="59" t="s">
        <v>850</v>
      </c>
      <c r="EJ2" s="59"/>
      <c r="EK2" s="59"/>
      <c r="EL2" s="59"/>
      <c r="EM2" s="59"/>
      <c r="EN2" s="59" t="s">
        <v>849</v>
      </c>
      <c r="EO2" s="59"/>
      <c r="EP2" s="59"/>
      <c r="EQ2" s="59"/>
      <c r="ER2" s="59"/>
      <c r="ES2" s="59" t="s">
        <v>848</v>
      </c>
      <c r="ET2" s="59"/>
      <c r="EU2" s="59"/>
      <c r="EV2" s="59"/>
      <c r="EW2" s="59"/>
      <c r="EX2" s="59" t="s">
        <v>847</v>
      </c>
      <c r="EY2" s="59"/>
      <c r="EZ2" s="59"/>
      <c r="FA2" s="59"/>
      <c r="FB2" s="59"/>
      <c r="FC2" s="59" t="s">
        <v>846</v>
      </c>
      <c r="FD2" s="59"/>
      <c r="FE2" s="59"/>
      <c r="FF2" s="59"/>
      <c r="FG2" s="59"/>
      <c r="FH2" s="59" t="s">
        <v>845</v>
      </c>
      <c r="FI2" s="59"/>
      <c r="FJ2" s="59"/>
      <c r="FK2" s="59"/>
      <c r="FL2" s="59"/>
      <c r="FM2" s="59" t="s">
        <v>844</v>
      </c>
      <c r="FN2" s="59"/>
      <c r="FO2" s="59"/>
      <c r="FP2" s="59"/>
      <c r="FQ2" s="59"/>
      <c r="FR2" s="59" t="s">
        <v>843</v>
      </c>
      <c r="FS2" s="59"/>
      <c r="FT2" s="59"/>
      <c r="FU2" s="59"/>
      <c r="FV2" s="59"/>
      <c r="FW2" s="59" t="s">
        <v>842</v>
      </c>
      <c r="FX2" s="59"/>
      <c r="FY2" s="59"/>
      <c r="FZ2" s="59"/>
      <c r="GA2" s="59"/>
      <c r="GB2" s="59" t="s">
        <v>841</v>
      </c>
      <c r="GC2" s="59"/>
      <c r="GD2" s="59"/>
      <c r="GE2" s="59"/>
      <c r="GF2" s="59"/>
      <c r="GG2" s="59" t="s">
        <v>840</v>
      </c>
      <c r="GH2" s="59"/>
      <c r="GI2" s="59"/>
      <c r="GJ2" s="59"/>
      <c r="GK2" s="59"/>
      <c r="GL2" s="59" t="s">
        <v>839</v>
      </c>
      <c r="GM2" s="59"/>
      <c r="GN2" s="59"/>
      <c r="GO2" s="59"/>
      <c r="GP2" s="59"/>
      <c r="GQ2" s="59" t="s">
        <v>838</v>
      </c>
      <c r="GR2" s="59"/>
      <c r="GS2" s="59"/>
      <c r="GT2" s="59"/>
      <c r="GU2" s="59"/>
      <c r="GV2" s="59" t="s">
        <v>837</v>
      </c>
      <c r="GW2" s="59"/>
      <c r="GX2" s="59"/>
      <c r="GY2" s="59"/>
      <c r="GZ2" s="59"/>
      <c r="HA2" s="59" t="s">
        <v>836</v>
      </c>
      <c r="HB2" s="59"/>
      <c r="HC2" s="59"/>
      <c r="HD2" s="59"/>
      <c r="HE2" s="59"/>
    </row>
    <row r="3" spans="1:213" x14ac:dyDescent="0.25">
      <c r="A3" s="61" t="s">
        <v>93</v>
      </c>
      <c r="B3" s="61"/>
      <c r="C3" s="61"/>
      <c r="D3" s="59" t="s">
        <v>835</v>
      </c>
      <c r="E3" s="59"/>
      <c r="F3" s="59"/>
      <c r="G3" s="59"/>
      <c r="H3" s="59"/>
      <c r="I3" s="59" t="s">
        <v>834</v>
      </c>
      <c r="J3" s="59"/>
      <c r="K3" s="59"/>
      <c r="L3" s="59"/>
      <c r="M3" s="59"/>
      <c r="N3" s="59" t="s">
        <v>833</v>
      </c>
      <c r="O3" s="59"/>
      <c r="P3" s="59"/>
      <c r="Q3" s="59"/>
      <c r="R3" s="59"/>
      <c r="S3" s="59" t="s">
        <v>832</v>
      </c>
      <c r="T3" s="59"/>
      <c r="U3" s="59"/>
      <c r="V3" s="59"/>
      <c r="W3" s="59"/>
      <c r="X3" s="59" t="s">
        <v>831</v>
      </c>
      <c r="Y3" s="59"/>
      <c r="Z3" s="59"/>
      <c r="AA3" s="59"/>
      <c r="AB3" s="59"/>
      <c r="AC3" s="59" t="s">
        <v>830</v>
      </c>
      <c r="AD3" s="59"/>
      <c r="AE3" s="59"/>
      <c r="AF3" s="59"/>
      <c r="AG3" s="59"/>
      <c r="AH3" s="59" t="s">
        <v>829</v>
      </c>
      <c r="AI3" s="59"/>
      <c r="AJ3" s="59"/>
      <c r="AK3" s="59"/>
      <c r="AL3" s="59"/>
      <c r="AM3" s="59" t="s">
        <v>828</v>
      </c>
      <c r="AN3" s="59"/>
      <c r="AO3" s="59"/>
      <c r="AP3" s="59"/>
      <c r="AQ3" s="59"/>
      <c r="AR3" s="59" t="s">
        <v>827</v>
      </c>
      <c r="AS3" s="59"/>
      <c r="AT3" s="59"/>
      <c r="AU3" s="59"/>
      <c r="AV3" s="59"/>
      <c r="AW3" s="59" t="s">
        <v>826</v>
      </c>
      <c r="AX3" s="59"/>
      <c r="AY3" s="59"/>
      <c r="AZ3" s="59"/>
      <c r="BA3" s="59"/>
      <c r="BB3" s="59" t="s">
        <v>825</v>
      </c>
      <c r="BC3" s="59"/>
      <c r="BD3" s="59"/>
      <c r="BE3" s="59"/>
      <c r="BF3" s="59"/>
      <c r="BG3" s="59" t="s">
        <v>824</v>
      </c>
      <c r="BH3" s="59"/>
      <c r="BI3" s="59"/>
      <c r="BJ3" s="59"/>
      <c r="BK3" s="59"/>
      <c r="BL3" s="59" t="s">
        <v>823</v>
      </c>
      <c r="BM3" s="59"/>
      <c r="BN3" s="59"/>
      <c r="BO3" s="59"/>
      <c r="BP3" s="59"/>
      <c r="BQ3" s="59" t="s">
        <v>822</v>
      </c>
      <c r="BR3" s="59"/>
      <c r="BS3" s="59"/>
      <c r="BT3" s="59"/>
      <c r="BU3" s="59"/>
      <c r="BV3" s="59" t="s">
        <v>821</v>
      </c>
      <c r="BW3" s="59"/>
      <c r="BX3" s="59"/>
      <c r="BY3" s="59"/>
      <c r="BZ3" s="59"/>
      <c r="CA3" s="59" t="s">
        <v>820</v>
      </c>
      <c r="CB3" s="59"/>
      <c r="CC3" s="59"/>
      <c r="CD3" s="59"/>
      <c r="CE3" s="59"/>
      <c r="CF3" s="59" t="s">
        <v>819</v>
      </c>
      <c r="CG3" s="59"/>
      <c r="CH3" s="59"/>
      <c r="CI3" s="59"/>
      <c r="CJ3" s="59"/>
      <c r="CK3" s="59" t="s">
        <v>818</v>
      </c>
      <c r="CL3" s="59"/>
      <c r="CM3" s="59"/>
      <c r="CN3" s="59"/>
      <c r="CO3" s="59"/>
      <c r="CP3" s="59" t="s">
        <v>817</v>
      </c>
      <c r="CQ3" s="59"/>
      <c r="CR3" s="59"/>
      <c r="CS3" s="59"/>
      <c r="CT3" s="59"/>
      <c r="CU3" s="59" t="s">
        <v>816</v>
      </c>
      <c r="CV3" s="59"/>
      <c r="CW3" s="59"/>
      <c r="CX3" s="59"/>
      <c r="CY3" s="59"/>
      <c r="CZ3" s="59" t="s">
        <v>815</v>
      </c>
      <c r="DA3" s="59"/>
      <c r="DB3" s="59"/>
      <c r="DC3" s="59"/>
      <c r="DD3" s="59"/>
      <c r="DE3" s="59" t="s">
        <v>814</v>
      </c>
      <c r="DF3" s="59"/>
      <c r="DG3" s="59"/>
      <c r="DH3" s="59"/>
      <c r="DI3" s="59"/>
      <c r="DJ3" s="59" t="s">
        <v>813</v>
      </c>
      <c r="DK3" s="59"/>
      <c r="DL3" s="59"/>
      <c r="DM3" s="59"/>
      <c r="DN3" s="59"/>
      <c r="DO3" s="59" t="s">
        <v>812</v>
      </c>
      <c r="DP3" s="59"/>
      <c r="DQ3" s="59"/>
      <c r="DR3" s="59"/>
      <c r="DS3" s="59"/>
      <c r="DT3" s="59" t="s">
        <v>811</v>
      </c>
      <c r="DU3" s="59"/>
      <c r="DV3" s="59"/>
      <c r="DW3" s="59"/>
      <c r="DX3" s="59"/>
      <c r="DY3" s="59" t="s">
        <v>810</v>
      </c>
      <c r="DZ3" s="59"/>
      <c r="EA3" s="59"/>
      <c r="EB3" s="59"/>
      <c r="EC3" s="59"/>
      <c r="ED3" s="59" t="s">
        <v>809</v>
      </c>
      <c r="EE3" s="59"/>
      <c r="EF3" s="59"/>
      <c r="EG3" s="59"/>
      <c r="EH3" s="59"/>
      <c r="EI3" s="59" t="s">
        <v>808</v>
      </c>
      <c r="EJ3" s="59"/>
      <c r="EK3" s="59"/>
      <c r="EL3" s="59"/>
      <c r="EM3" s="59"/>
      <c r="EN3" s="59" t="s">
        <v>807</v>
      </c>
      <c r="EO3" s="59"/>
      <c r="EP3" s="59"/>
      <c r="EQ3" s="59"/>
      <c r="ER3" s="59"/>
      <c r="ES3" s="59" t="s">
        <v>806</v>
      </c>
      <c r="ET3" s="59"/>
      <c r="EU3" s="59"/>
      <c r="EV3" s="59"/>
      <c r="EW3" s="59"/>
      <c r="EX3" s="59" t="s">
        <v>805</v>
      </c>
      <c r="EY3" s="59"/>
      <c r="EZ3" s="59"/>
      <c r="FA3" s="59"/>
      <c r="FB3" s="59"/>
      <c r="FC3" s="59" t="s">
        <v>804</v>
      </c>
      <c r="FD3" s="59"/>
      <c r="FE3" s="59"/>
      <c r="FF3" s="59"/>
      <c r="FG3" s="59"/>
      <c r="FH3" s="59" t="s">
        <v>803</v>
      </c>
      <c r="FI3" s="59"/>
      <c r="FJ3" s="59"/>
      <c r="FK3" s="59"/>
      <c r="FL3" s="59"/>
      <c r="FM3" s="59" t="s">
        <v>802</v>
      </c>
      <c r="FN3" s="59"/>
      <c r="FO3" s="59"/>
      <c r="FP3" s="59"/>
      <c r="FQ3" s="59"/>
      <c r="FR3" s="59" t="s">
        <v>801</v>
      </c>
      <c r="FS3" s="59"/>
      <c r="FT3" s="59"/>
      <c r="FU3" s="59"/>
      <c r="FV3" s="59"/>
      <c r="FW3" s="59" t="s">
        <v>800</v>
      </c>
      <c r="FX3" s="59"/>
      <c r="FY3" s="59"/>
      <c r="FZ3" s="59"/>
      <c r="GA3" s="59"/>
      <c r="GB3" s="59" t="s">
        <v>799</v>
      </c>
      <c r="GC3" s="59"/>
      <c r="GD3" s="59"/>
      <c r="GE3" s="59"/>
      <c r="GF3" s="59"/>
      <c r="GG3" s="59" t="s">
        <v>798</v>
      </c>
      <c r="GH3" s="59"/>
      <c r="GI3" s="59"/>
      <c r="GJ3" s="59"/>
      <c r="GK3" s="59"/>
      <c r="GL3" s="59" t="s">
        <v>797</v>
      </c>
      <c r="GM3" s="59"/>
      <c r="GN3" s="59"/>
      <c r="GO3" s="59"/>
      <c r="GP3" s="59"/>
      <c r="GQ3" s="59" t="s">
        <v>796</v>
      </c>
      <c r="GR3" s="59"/>
      <c r="GS3" s="59"/>
      <c r="GT3" s="59"/>
      <c r="GU3" s="59"/>
      <c r="GV3" s="59" t="s">
        <v>795</v>
      </c>
      <c r="GW3" s="59"/>
      <c r="GX3" s="59"/>
      <c r="GY3" s="59"/>
      <c r="GZ3" s="59"/>
      <c r="HA3" s="59" t="s">
        <v>794</v>
      </c>
      <c r="HB3" s="59"/>
      <c r="HC3" s="59"/>
      <c r="HD3" s="59"/>
      <c r="HE3" s="59"/>
    </row>
    <row r="4" spans="1:213" x14ac:dyDescent="0.25">
      <c r="A4" s="61" t="s">
        <v>92</v>
      </c>
      <c r="B4" s="61"/>
      <c r="C4" s="61"/>
      <c r="D4" s="62">
        <v>44287</v>
      </c>
      <c r="E4" s="59"/>
      <c r="F4" s="59"/>
      <c r="G4" s="59"/>
      <c r="H4" s="59"/>
      <c r="I4" s="62">
        <v>44291</v>
      </c>
      <c r="J4" s="59"/>
      <c r="K4" s="59"/>
      <c r="L4" s="59"/>
      <c r="M4" s="59"/>
      <c r="N4" s="62">
        <v>44291</v>
      </c>
      <c r="O4" s="59"/>
      <c r="P4" s="59"/>
      <c r="Q4" s="59"/>
      <c r="R4" s="59"/>
      <c r="S4" s="62">
        <v>44294</v>
      </c>
      <c r="T4" s="59"/>
      <c r="U4" s="59"/>
      <c r="V4" s="59"/>
      <c r="W4" s="59"/>
      <c r="X4" s="62">
        <v>44298</v>
      </c>
      <c r="Y4" s="59"/>
      <c r="Z4" s="59"/>
      <c r="AA4" s="59"/>
      <c r="AB4" s="59"/>
      <c r="AC4" s="62">
        <v>44298</v>
      </c>
      <c r="AD4" s="59"/>
      <c r="AE4" s="59"/>
      <c r="AF4" s="59"/>
      <c r="AG4" s="59"/>
      <c r="AH4" s="62">
        <v>44301</v>
      </c>
      <c r="AI4" s="59"/>
      <c r="AJ4" s="59"/>
      <c r="AK4" s="59"/>
      <c r="AL4" s="59"/>
      <c r="AM4" s="62">
        <v>44305</v>
      </c>
      <c r="AN4" s="59"/>
      <c r="AO4" s="59"/>
      <c r="AP4" s="59"/>
      <c r="AQ4" s="59"/>
      <c r="AR4" s="62">
        <v>44305</v>
      </c>
      <c r="AS4" s="59"/>
      <c r="AT4" s="59"/>
      <c r="AU4" s="59"/>
      <c r="AV4" s="59"/>
      <c r="AW4" s="62">
        <v>44305</v>
      </c>
      <c r="AX4" s="59"/>
      <c r="AY4" s="59"/>
      <c r="AZ4" s="59"/>
      <c r="BA4" s="59"/>
      <c r="BB4" s="62">
        <v>44308</v>
      </c>
      <c r="BC4" s="59"/>
      <c r="BD4" s="59"/>
      <c r="BE4" s="59"/>
      <c r="BF4" s="59"/>
      <c r="BG4" s="62">
        <v>44312</v>
      </c>
      <c r="BH4" s="59"/>
      <c r="BI4" s="59"/>
      <c r="BJ4" s="59"/>
      <c r="BK4" s="59"/>
      <c r="BL4" s="62">
        <v>44312</v>
      </c>
      <c r="BM4" s="59"/>
      <c r="BN4" s="59"/>
      <c r="BO4" s="59"/>
      <c r="BP4" s="59"/>
      <c r="BQ4" s="62">
        <v>44315</v>
      </c>
      <c r="BR4" s="59"/>
      <c r="BS4" s="59"/>
      <c r="BT4" s="59"/>
      <c r="BU4" s="59"/>
      <c r="BV4" s="62">
        <v>44319</v>
      </c>
      <c r="BW4" s="59"/>
      <c r="BX4" s="59"/>
      <c r="BY4" s="59"/>
      <c r="BZ4" s="59"/>
      <c r="CA4" s="62">
        <v>44319</v>
      </c>
      <c r="CB4" s="59"/>
      <c r="CC4" s="59"/>
      <c r="CD4" s="59"/>
      <c r="CE4" s="59"/>
      <c r="CF4" s="62">
        <v>44322</v>
      </c>
      <c r="CG4" s="59"/>
      <c r="CH4" s="59"/>
      <c r="CI4" s="59"/>
      <c r="CJ4" s="59"/>
      <c r="CK4" s="62">
        <v>44326</v>
      </c>
      <c r="CL4" s="59"/>
      <c r="CM4" s="59"/>
      <c r="CN4" s="59"/>
      <c r="CO4" s="59"/>
      <c r="CP4" s="62">
        <v>44326</v>
      </c>
      <c r="CQ4" s="59"/>
      <c r="CR4" s="59"/>
      <c r="CS4" s="59"/>
      <c r="CT4" s="59"/>
      <c r="CU4" s="62">
        <v>44326</v>
      </c>
      <c r="CV4" s="59"/>
      <c r="CW4" s="59"/>
      <c r="CX4" s="59"/>
      <c r="CY4" s="59"/>
      <c r="CZ4" s="62">
        <v>44329</v>
      </c>
      <c r="DA4" s="59"/>
      <c r="DB4" s="59"/>
      <c r="DC4" s="59"/>
      <c r="DD4" s="59"/>
      <c r="DE4" s="62">
        <v>44333</v>
      </c>
      <c r="DF4" s="59"/>
      <c r="DG4" s="59"/>
      <c r="DH4" s="59"/>
      <c r="DI4" s="59"/>
      <c r="DJ4" s="62">
        <v>44333</v>
      </c>
      <c r="DK4" s="59"/>
      <c r="DL4" s="59"/>
      <c r="DM4" s="59"/>
      <c r="DN4" s="59"/>
      <c r="DO4" s="62">
        <v>44336</v>
      </c>
      <c r="DP4" s="59"/>
      <c r="DQ4" s="59"/>
      <c r="DR4" s="59"/>
      <c r="DS4" s="59"/>
      <c r="DT4" s="62">
        <v>44340</v>
      </c>
      <c r="DU4" s="59"/>
      <c r="DV4" s="59"/>
      <c r="DW4" s="59"/>
      <c r="DX4" s="59"/>
      <c r="DY4" s="62">
        <v>44340</v>
      </c>
      <c r="DZ4" s="59"/>
      <c r="EA4" s="59"/>
      <c r="EB4" s="59"/>
      <c r="EC4" s="59"/>
      <c r="ED4" s="62">
        <v>44343</v>
      </c>
      <c r="EE4" s="59"/>
      <c r="EF4" s="59"/>
      <c r="EG4" s="59"/>
      <c r="EH4" s="59"/>
      <c r="EI4" s="62">
        <v>44348</v>
      </c>
      <c r="EJ4" s="59"/>
      <c r="EK4" s="59"/>
      <c r="EL4" s="59"/>
      <c r="EM4" s="59"/>
      <c r="EN4" s="62">
        <v>44348</v>
      </c>
      <c r="EO4" s="59"/>
      <c r="EP4" s="59"/>
      <c r="EQ4" s="59"/>
      <c r="ER4" s="59"/>
      <c r="ES4" s="62">
        <v>44350</v>
      </c>
      <c r="ET4" s="59"/>
      <c r="EU4" s="59"/>
      <c r="EV4" s="59"/>
      <c r="EW4" s="59"/>
      <c r="EX4" s="62">
        <v>44354</v>
      </c>
      <c r="EY4" s="59"/>
      <c r="EZ4" s="59"/>
      <c r="FA4" s="59"/>
      <c r="FB4" s="59"/>
      <c r="FC4" s="62">
        <v>44354</v>
      </c>
      <c r="FD4" s="59"/>
      <c r="FE4" s="59"/>
      <c r="FF4" s="59"/>
      <c r="FG4" s="59"/>
      <c r="FH4" s="62">
        <v>44357</v>
      </c>
      <c r="FI4" s="59"/>
      <c r="FJ4" s="59"/>
      <c r="FK4" s="59"/>
      <c r="FL4" s="59"/>
      <c r="FM4" s="62">
        <v>44361</v>
      </c>
      <c r="FN4" s="59"/>
      <c r="FO4" s="59"/>
      <c r="FP4" s="59"/>
      <c r="FQ4" s="59"/>
      <c r="FR4" s="62">
        <v>44361</v>
      </c>
      <c r="FS4" s="59"/>
      <c r="FT4" s="59"/>
      <c r="FU4" s="59"/>
      <c r="FV4" s="59"/>
      <c r="FW4" s="62">
        <v>44361</v>
      </c>
      <c r="FX4" s="59"/>
      <c r="FY4" s="59"/>
      <c r="FZ4" s="59"/>
      <c r="GA4" s="59"/>
      <c r="GB4" s="62">
        <v>44364</v>
      </c>
      <c r="GC4" s="59"/>
      <c r="GD4" s="59"/>
      <c r="GE4" s="59"/>
      <c r="GF4" s="59"/>
      <c r="GG4" s="62">
        <v>44368</v>
      </c>
      <c r="GH4" s="59"/>
      <c r="GI4" s="59"/>
      <c r="GJ4" s="59"/>
      <c r="GK4" s="59"/>
      <c r="GL4" s="62">
        <v>44368</v>
      </c>
      <c r="GM4" s="59"/>
      <c r="GN4" s="59"/>
      <c r="GO4" s="59"/>
      <c r="GP4" s="59"/>
      <c r="GQ4" s="62">
        <v>44371</v>
      </c>
      <c r="GR4" s="59"/>
      <c r="GS4" s="59"/>
      <c r="GT4" s="59"/>
      <c r="GU4" s="59"/>
      <c r="GV4" s="62">
        <v>44375</v>
      </c>
      <c r="GW4" s="59"/>
      <c r="GX4" s="59"/>
      <c r="GY4" s="59"/>
      <c r="GZ4" s="59"/>
      <c r="HA4" s="62">
        <v>44375</v>
      </c>
      <c r="HB4" s="59"/>
      <c r="HC4" s="59"/>
      <c r="HD4" s="59"/>
      <c r="HE4" s="59"/>
    </row>
    <row r="5" spans="1:213" x14ac:dyDescent="0.25">
      <c r="A5" s="61" t="s">
        <v>91</v>
      </c>
      <c r="B5" s="61"/>
      <c r="C5" s="61"/>
      <c r="D5" s="62" t="s">
        <v>90</v>
      </c>
      <c r="E5" s="62"/>
      <c r="F5" s="62"/>
      <c r="G5" s="62"/>
      <c r="H5" s="62"/>
      <c r="I5" s="62" t="s">
        <v>90</v>
      </c>
      <c r="J5" s="62"/>
      <c r="K5" s="62"/>
      <c r="L5" s="62"/>
      <c r="M5" s="62"/>
      <c r="N5" s="62" t="s">
        <v>90</v>
      </c>
      <c r="O5" s="62"/>
      <c r="P5" s="62"/>
      <c r="Q5" s="62"/>
      <c r="R5" s="62"/>
      <c r="S5" s="62" t="s">
        <v>90</v>
      </c>
      <c r="T5" s="62"/>
      <c r="U5" s="62"/>
      <c r="V5" s="62"/>
      <c r="W5" s="62"/>
      <c r="X5" s="62" t="s">
        <v>90</v>
      </c>
      <c r="Y5" s="62"/>
      <c r="Z5" s="62"/>
      <c r="AA5" s="62"/>
      <c r="AB5" s="62"/>
      <c r="AC5" s="62" t="s">
        <v>90</v>
      </c>
      <c r="AD5" s="62"/>
      <c r="AE5" s="62"/>
      <c r="AF5" s="62"/>
      <c r="AG5" s="62"/>
      <c r="AH5" s="62" t="s">
        <v>90</v>
      </c>
      <c r="AI5" s="62"/>
      <c r="AJ5" s="62"/>
      <c r="AK5" s="62"/>
      <c r="AL5" s="62"/>
      <c r="AM5" s="62" t="s">
        <v>90</v>
      </c>
      <c r="AN5" s="62"/>
      <c r="AO5" s="62"/>
      <c r="AP5" s="62"/>
      <c r="AQ5" s="62"/>
      <c r="AR5" s="62" t="s">
        <v>90</v>
      </c>
      <c r="AS5" s="62"/>
      <c r="AT5" s="62"/>
      <c r="AU5" s="62"/>
      <c r="AV5" s="62"/>
      <c r="AW5" s="62" t="s">
        <v>90</v>
      </c>
      <c r="AX5" s="62"/>
      <c r="AY5" s="62"/>
      <c r="AZ5" s="62"/>
      <c r="BA5" s="62"/>
      <c r="BB5" s="62" t="s">
        <v>90</v>
      </c>
      <c r="BC5" s="62"/>
      <c r="BD5" s="62"/>
      <c r="BE5" s="62"/>
      <c r="BF5" s="62"/>
      <c r="BG5" s="62" t="s">
        <v>90</v>
      </c>
      <c r="BH5" s="62"/>
      <c r="BI5" s="62"/>
      <c r="BJ5" s="62"/>
      <c r="BK5" s="62"/>
      <c r="BL5" s="62" t="s">
        <v>90</v>
      </c>
      <c r="BM5" s="62"/>
      <c r="BN5" s="62"/>
      <c r="BO5" s="62"/>
      <c r="BP5" s="62"/>
      <c r="BQ5" s="62" t="s">
        <v>90</v>
      </c>
      <c r="BR5" s="62"/>
      <c r="BS5" s="62"/>
      <c r="BT5" s="62"/>
      <c r="BU5" s="62"/>
      <c r="BV5" s="62" t="s">
        <v>90</v>
      </c>
      <c r="BW5" s="62"/>
      <c r="BX5" s="62"/>
      <c r="BY5" s="62"/>
      <c r="BZ5" s="62"/>
      <c r="CA5" s="62" t="s">
        <v>90</v>
      </c>
      <c r="CB5" s="62"/>
      <c r="CC5" s="62"/>
      <c r="CD5" s="62"/>
      <c r="CE5" s="62"/>
      <c r="CF5" s="62" t="s">
        <v>90</v>
      </c>
      <c r="CG5" s="62"/>
      <c r="CH5" s="62"/>
      <c r="CI5" s="62"/>
      <c r="CJ5" s="62"/>
      <c r="CK5" s="62" t="s">
        <v>90</v>
      </c>
      <c r="CL5" s="62"/>
      <c r="CM5" s="62"/>
      <c r="CN5" s="62"/>
      <c r="CO5" s="62"/>
      <c r="CP5" s="62" t="s">
        <v>90</v>
      </c>
      <c r="CQ5" s="62"/>
      <c r="CR5" s="62"/>
      <c r="CS5" s="62"/>
      <c r="CT5" s="62"/>
      <c r="CU5" s="62" t="s">
        <v>90</v>
      </c>
      <c r="CV5" s="62"/>
      <c r="CW5" s="62"/>
      <c r="CX5" s="62"/>
      <c r="CY5" s="62"/>
      <c r="CZ5" s="62" t="s">
        <v>90</v>
      </c>
      <c r="DA5" s="62"/>
      <c r="DB5" s="62"/>
      <c r="DC5" s="62"/>
      <c r="DD5" s="62"/>
      <c r="DE5" s="62" t="s">
        <v>90</v>
      </c>
      <c r="DF5" s="62"/>
      <c r="DG5" s="62"/>
      <c r="DH5" s="62"/>
      <c r="DI5" s="62"/>
      <c r="DJ5" s="62" t="s">
        <v>90</v>
      </c>
      <c r="DK5" s="62"/>
      <c r="DL5" s="62"/>
      <c r="DM5" s="62"/>
      <c r="DN5" s="62"/>
      <c r="DO5" s="62" t="s">
        <v>90</v>
      </c>
      <c r="DP5" s="62"/>
      <c r="DQ5" s="62"/>
      <c r="DR5" s="62"/>
      <c r="DS5" s="62"/>
      <c r="DT5" s="62" t="s">
        <v>90</v>
      </c>
      <c r="DU5" s="62"/>
      <c r="DV5" s="62"/>
      <c r="DW5" s="62"/>
      <c r="DX5" s="62"/>
      <c r="DY5" s="62" t="s">
        <v>90</v>
      </c>
      <c r="DZ5" s="62"/>
      <c r="EA5" s="62"/>
      <c r="EB5" s="62"/>
      <c r="EC5" s="62"/>
      <c r="ED5" s="62" t="s">
        <v>90</v>
      </c>
      <c r="EE5" s="62"/>
      <c r="EF5" s="62"/>
      <c r="EG5" s="62"/>
      <c r="EH5" s="62"/>
      <c r="EI5" s="62" t="s">
        <v>90</v>
      </c>
      <c r="EJ5" s="62"/>
      <c r="EK5" s="62"/>
      <c r="EL5" s="62"/>
      <c r="EM5" s="62"/>
      <c r="EN5" s="62" t="s">
        <v>90</v>
      </c>
      <c r="EO5" s="62"/>
      <c r="EP5" s="62"/>
      <c r="EQ5" s="62"/>
      <c r="ER5" s="62"/>
      <c r="ES5" s="62" t="s">
        <v>90</v>
      </c>
      <c r="ET5" s="62"/>
      <c r="EU5" s="62"/>
      <c r="EV5" s="62"/>
      <c r="EW5" s="62"/>
      <c r="EX5" s="62" t="s">
        <v>90</v>
      </c>
      <c r="EY5" s="62"/>
      <c r="EZ5" s="62"/>
      <c r="FA5" s="62"/>
      <c r="FB5" s="62"/>
      <c r="FC5" s="62" t="s">
        <v>90</v>
      </c>
      <c r="FD5" s="62"/>
      <c r="FE5" s="62"/>
      <c r="FF5" s="62"/>
      <c r="FG5" s="62"/>
      <c r="FH5" s="62" t="s">
        <v>90</v>
      </c>
      <c r="FI5" s="62"/>
      <c r="FJ5" s="62"/>
      <c r="FK5" s="62"/>
      <c r="FL5" s="62"/>
      <c r="FM5" s="62" t="s">
        <v>90</v>
      </c>
      <c r="FN5" s="62"/>
      <c r="FO5" s="62"/>
      <c r="FP5" s="62"/>
      <c r="FQ5" s="62"/>
      <c r="FR5" s="62" t="s">
        <v>90</v>
      </c>
      <c r="FS5" s="62"/>
      <c r="FT5" s="62"/>
      <c r="FU5" s="62"/>
      <c r="FV5" s="62"/>
      <c r="FW5" s="62" t="s">
        <v>90</v>
      </c>
      <c r="FX5" s="62"/>
      <c r="FY5" s="62"/>
      <c r="FZ5" s="62"/>
      <c r="GA5" s="62"/>
      <c r="GB5" s="62" t="s">
        <v>90</v>
      </c>
      <c r="GC5" s="62"/>
      <c r="GD5" s="62"/>
      <c r="GE5" s="62"/>
      <c r="GF5" s="62"/>
      <c r="GG5" s="62" t="s">
        <v>90</v>
      </c>
      <c r="GH5" s="62"/>
      <c r="GI5" s="62"/>
      <c r="GJ5" s="62"/>
      <c r="GK5" s="62"/>
      <c r="GL5" s="62" t="s">
        <v>90</v>
      </c>
      <c r="GM5" s="62"/>
      <c r="GN5" s="62"/>
      <c r="GO5" s="62"/>
      <c r="GP5" s="62"/>
      <c r="GQ5" s="62" t="s">
        <v>90</v>
      </c>
      <c r="GR5" s="62"/>
      <c r="GS5" s="62"/>
      <c r="GT5" s="62"/>
      <c r="GU5" s="62"/>
      <c r="GV5" s="62" t="s">
        <v>90</v>
      </c>
      <c r="GW5" s="62"/>
      <c r="GX5" s="62"/>
      <c r="GY5" s="62"/>
      <c r="GZ5" s="62"/>
      <c r="HA5" s="62" t="s">
        <v>90</v>
      </c>
      <c r="HB5" s="62"/>
      <c r="HC5" s="62"/>
      <c r="HD5" s="62"/>
      <c r="HE5" s="62"/>
    </row>
    <row r="6" spans="1:213" ht="22.5" x14ac:dyDescent="0.25">
      <c r="A6" s="33" t="s">
        <v>89</v>
      </c>
      <c r="B6" s="32" t="s">
        <v>88</v>
      </c>
      <c r="C6" s="31" t="s">
        <v>87</v>
      </c>
      <c r="D6" s="30" t="s">
        <v>86</v>
      </c>
      <c r="E6" s="30" t="s">
        <v>1145</v>
      </c>
      <c r="F6" s="30" t="s">
        <v>1146</v>
      </c>
      <c r="G6" s="30" t="s">
        <v>85</v>
      </c>
      <c r="H6" s="30" t="s">
        <v>1147</v>
      </c>
      <c r="I6" s="30" t="s">
        <v>86</v>
      </c>
      <c r="J6" s="30" t="s">
        <v>1145</v>
      </c>
      <c r="K6" s="30" t="s">
        <v>1146</v>
      </c>
      <c r="L6" s="30" t="s">
        <v>85</v>
      </c>
      <c r="M6" s="30" t="s">
        <v>1147</v>
      </c>
      <c r="N6" s="30" t="s">
        <v>86</v>
      </c>
      <c r="O6" s="30" t="s">
        <v>1145</v>
      </c>
      <c r="P6" s="30" t="s">
        <v>1146</v>
      </c>
      <c r="Q6" s="30" t="s">
        <v>85</v>
      </c>
      <c r="R6" s="30" t="s">
        <v>1147</v>
      </c>
      <c r="S6" s="30" t="s">
        <v>86</v>
      </c>
      <c r="T6" s="30" t="s">
        <v>1145</v>
      </c>
      <c r="U6" s="30" t="s">
        <v>1146</v>
      </c>
      <c r="V6" s="30" t="s">
        <v>85</v>
      </c>
      <c r="W6" s="30" t="s">
        <v>1147</v>
      </c>
      <c r="X6" s="30" t="s">
        <v>86</v>
      </c>
      <c r="Y6" s="30" t="s">
        <v>1145</v>
      </c>
      <c r="Z6" s="30" t="s">
        <v>1146</v>
      </c>
      <c r="AA6" s="30" t="s">
        <v>85</v>
      </c>
      <c r="AB6" s="30" t="s">
        <v>1147</v>
      </c>
      <c r="AC6" s="30" t="s">
        <v>86</v>
      </c>
      <c r="AD6" s="30" t="s">
        <v>1145</v>
      </c>
      <c r="AE6" s="30" t="s">
        <v>1146</v>
      </c>
      <c r="AF6" s="30" t="s">
        <v>85</v>
      </c>
      <c r="AG6" s="30" t="s">
        <v>1147</v>
      </c>
      <c r="AH6" s="30" t="s">
        <v>86</v>
      </c>
      <c r="AI6" s="30" t="s">
        <v>1145</v>
      </c>
      <c r="AJ6" s="30" t="s">
        <v>1146</v>
      </c>
      <c r="AK6" s="30" t="s">
        <v>85</v>
      </c>
      <c r="AL6" s="30" t="s">
        <v>1147</v>
      </c>
      <c r="AM6" s="30" t="s">
        <v>86</v>
      </c>
      <c r="AN6" s="30" t="s">
        <v>1145</v>
      </c>
      <c r="AO6" s="30" t="s">
        <v>1146</v>
      </c>
      <c r="AP6" s="30" t="s">
        <v>85</v>
      </c>
      <c r="AQ6" s="30" t="s">
        <v>1147</v>
      </c>
      <c r="AR6" s="30" t="s">
        <v>86</v>
      </c>
      <c r="AS6" s="30" t="s">
        <v>1145</v>
      </c>
      <c r="AT6" s="30" t="s">
        <v>1146</v>
      </c>
      <c r="AU6" s="30" t="s">
        <v>85</v>
      </c>
      <c r="AV6" s="30" t="s">
        <v>1147</v>
      </c>
      <c r="AW6" s="30" t="s">
        <v>86</v>
      </c>
      <c r="AX6" s="30" t="s">
        <v>1145</v>
      </c>
      <c r="AY6" s="30" t="s">
        <v>1146</v>
      </c>
      <c r="AZ6" s="30" t="s">
        <v>85</v>
      </c>
      <c r="BA6" s="30" t="s">
        <v>1147</v>
      </c>
      <c r="BB6" s="30" t="s">
        <v>86</v>
      </c>
      <c r="BC6" s="30" t="s">
        <v>1145</v>
      </c>
      <c r="BD6" s="30" t="s">
        <v>1146</v>
      </c>
      <c r="BE6" s="30" t="s">
        <v>85</v>
      </c>
      <c r="BF6" s="30" t="s">
        <v>1147</v>
      </c>
      <c r="BG6" s="30" t="s">
        <v>86</v>
      </c>
      <c r="BH6" s="30" t="s">
        <v>1145</v>
      </c>
      <c r="BI6" s="30" t="s">
        <v>1146</v>
      </c>
      <c r="BJ6" s="30" t="s">
        <v>85</v>
      </c>
      <c r="BK6" s="30" t="s">
        <v>1147</v>
      </c>
      <c r="BL6" s="30" t="s">
        <v>86</v>
      </c>
      <c r="BM6" s="30" t="s">
        <v>1145</v>
      </c>
      <c r="BN6" s="30" t="s">
        <v>1146</v>
      </c>
      <c r="BO6" s="30" t="s">
        <v>85</v>
      </c>
      <c r="BP6" s="30" t="s">
        <v>1147</v>
      </c>
      <c r="BQ6" s="30" t="s">
        <v>86</v>
      </c>
      <c r="BR6" s="30" t="s">
        <v>1145</v>
      </c>
      <c r="BS6" s="30" t="s">
        <v>1146</v>
      </c>
      <c r="BT6" s="30" t="s">
        <v>85</v>
      </c>
      <c r="BU6" s="30" t="s">
        <v>1147</v>
      </c>
      <c r="BV6" s="30" t="s">
        <v>86</v>
      </c>
      <c r="BW6" s="30" t="s">
        <v>1145</v>
      </c>
      <c r="BX6" s="30" t="s">
        <v>1146</v>
      </c>
      <c r="BY6" s="30" t="s">
        <v>85</v>
      </c>
      <c r="BZ6" s="30" t="s">
        <v>1147</v>
      </c>
      <c r="CA6" s="30" t="s">
        <v>86</v>
      </c>
      <c r="CB6" s="30" t="s">
        <v>1145</v>
      </c>
      <c r="CC6" s="30" t="s">
        <v>1146</v>
      </c>
      <c r="CD6" s="30" t="s">
        <v>85</v>
      </c>
      <c r="CE6" s="30" t="s">
        <v>1147</v>
      </c>
      <c r="CF6" s="30" t="s">
        <v>86</v>
      </c>
      <c r="CG6" s="30" t="s">
        <v>1145</v>
      </c>
      <c r="CH6" s="30" t="s">
        <v>1146</v>
      </c>
      <c r="CI6" s="30" t="s">
        <v>85</v>
      </c>
      <c r="CJ6" s="30" t="s">
        <v>1147</v>
      </c>
      <c r="CK6" s="30" t="s">
        <v>86</v>
      </c>
      <c r="CL6" s="30" t="s">
        <v>1145</v>
      </c>
      <c r="CM6" s="30" t="s">
        <v>1146</v>
      </c>
      <c r="CN6" s="30" t="s">
        <v>85</v>
      </c>
      <c r="CO6" s="30" t="s">
        <v>1147</v>
      </c>
      <c r="CP6" s="30" t="s">
        <v>86</v>
      </c>
      <c r="CQ6" s="30" t="s">
        <v>1145</v>
      </c>
      <c r="CR6" s="30" t="s">
        <v>1146</v>
      </c>
      <c r="CS6" s="30" t="s">
        <v>85</v>
      </c>
      <c r="CT6" s="30" t="s">
        <v>1147</v>
      </c>
      <c r="CU6" s="30" t="s">
        <v>86</v>
      </c>
      <c r="CV6" s="30" t="s">
        <v>1145</v>
      </c>
      <c r="CW6" s="30" t="s">
        <v>1146</v>
      </c>
      <c r="CX6" s="30" t="s">
        <v>85</v>
      </c>
      <c r="CY6" s="30" t="s">
        <v>1147</v>
      </c>
      <c r="CZ6" s="30" t="s">
        <v>86</v>
      </c>
      <c r="DA6" s="30" t="s">
        <v>1145</v>
      </c>
      <c r="DB6" s="30" t="s">
        <v>1146</v>
      </c>
      <c r="DC6" s="30" t="s">
        <v>85</v>
      </c>
      <c r="DD6" s="30" t="s">
        <v>1147</v>
      </c>
      <c r="DE6" s="30" t="s">
        <v>86</v>
      </c>
      <c r="DF6" s="30" t="s">
        <v>1145</v>
      </c>
      <c r="DG6" s="30" t="s">
        <v>1146</v>
      </c>
      <c r="DH6" s="30" t="s">
        <v>85</v>
      </c>
      <c r="DI6" s="30" t="s">
        <v>1147</v>
      </c>
      <c r="DJ6" s="30" t="s">
        <v>86</v>
      </c>
      <c r="DK6" s="30" t="s">
        <v>1145</v>
      </c>
      <c r="DL6" s="30" t="s">
        <v>1146</v>
      </c>
      <c r="DM6" s="30" t="s">
        <v>85</v>
      </c>
      <c r="DN6" s="30" t="s">
        <v>1147</v>
      </c>
      <c r="DO6" s="30" t="s">
        <v>86</v>
      </c>
      <c r="DP6" s="30" t="s">
        <v>1145</v>
      </c>
      <c r="DQ6" s="30" t="s">
        <v>1146</v>
      </c>
      <c r="DR6" s="30" t="s">
        <v>85</v>
      </c>
      <c r="DS6" s="30" t="s">
        <v>1147</v>
      </c>
      <c r="DT6" s="30" t="s">
        <v>86</v>
      </c>
      <c r="DU6" s="30" t="s">
        <v>1145</v>
      </c>
      <c r="DV6" s="30" t="s">
        <v>1146</v>
      </c>
      <c r="DW6" s="30" t="s">
        <v>85</v>
      </c>
      <c r="DX6" s="30" t="s">
        <v>1147</v>
      </c>
      <c r="DY6" s="30" t="s">
        <v>86</v>
      </c>
      <c r="DZ6" s="30" t="s">
        <v>1145</v>
      </c>
      <c r="EA6" s="30" t="s">
        <v>1146</v>
      </c>
      <c r="EB6" s="30" t="s">
        <v>85</v>
      </c>
      <c r="EC6" s="30" t="s">
        <v>1147</v>
      </c>
      <c r="ED6" s="30" t="s">
        <v>86</v>
      </c>
      <c r="EE6" s="30" t="s">
        <v>1145</v>
      </c>
      <c r="EF6" s="30" t="s">
        <v>1146</v>
      </c>
      <c r="EG6" s="30" t="s">
        <v>85</v>
      </c>
      <c r="EH6" s="30" t="s">
        <v>1147</v>
      </c>
      <c r="EI6" s="30" t="s">
        <v>86</v>
      </c>
      <c r="EJ6" s="30" t="s">
        <v>1145</v>
      </c>
      <c r="EK6" s="30" t="s">
        <v>1146</v>
      </c>
      <c r="EL6" s="30" t="s">
        <v>85</v>
      </c>
      <c r="EM6" s="30" t="s">
        <v>1147</v>
      </c>
      <c r="EN6" s="30" t="s">
        <v>86</v>
      </c>
      <c r="EO6" s="30" t="s">
        <v>1145</v>
      </c>
      <c r="EP6" s="30" t="s">
        <v>1146</v>
      </c>
      <c r="EQ6" s="30" t="s">
        <v>85</v>
      </c>
      <c r="ER6" s="30" t="s">
        <v>1147</v>
      </c>
      <c r="ES6" s="30" t="s">
        <v>86</v>
      </c>
      <c r="ET6" s="30" t="s">
        <v>1145</v>
      </c>
      <c r="EU6" s="30" t="s">
        <v>1146</v>
      </c>
      <c r="EV6" s="30" t="s">
        <v>85</v>
      </c>
      <c r="EW6" s="30" t="s">
        <v>1147</v>
      </c>
      <c r="EX6" s="30" t="s">
        <v>86</v>
      </c>
      <c r="EY6" s="30" t="s">
        <v>1145</v>
      </c>
      <c r="EZ6" s="30" t="s">
        <v>1146</v>
      </c>
      <c r="FA6" s="30" t="s">
        <v>85</v>
      </c>
      <c r="FB6" s="30" t="s">
        <v>1147</v>
      </c>
      <c r="FC6" s="30" t="s">
        <v>86</v>
      </c>
      <c r="FD6" s="30" t="s">
        <v>1145</v>
      </c>
      <c r="FE6" s="30" t="s">
        <v>1146</v>
      </c>
      <c r="FF6" s="30" t="s">
        <v>85</v>
      </c>
      <c r="FG6" s="30" t="s">
        <v>1147</v>
      </c>
      <c r="FH6" s="30" t="s">
        <v>86</v>
      </c>
      <c r="FI6" s="30" t="s">
        <v>1145</v>
      </c>
      <c r="FJ6" s="30" t="s">
        <v>1146</v>
      </c>
      <c r="FK6" s="30" t="s">
        <v>85</v>
      </c>
      <c r="FL6" s="30" t="s">
        <v>1147</v>
      </c>
      <c r="FM6" s="30" t="s">
        <v>86</v>
      </c>
      <c r="FN6" s="30" t="s">
        <v>1145</v>
      </c>
      <c r="FO6" s="30" t="s">
        <v>1146</v>
      </c>
      <c r="FP6" s="30" t="s">
        <v>85</v>
      </c>
      <c r="FQ6" s="30" t="s">
        <v>1147</v>
      </c>
      <c r="FR6" s="30" t="s">
        <v>86</v>
      </c>
      <c r="FS6" s="30" t="s">
        <v>1145</v>
      </c>
      <c r="FT6" s="30" t="s">
        <v>1146</v>
      </c>
      <c r="FU6" s="30" t="s">
        <v>85</v>
      </c>
      <c r="FV6" s="30" t="s">
        <v>1147</v>
      </c>
      <c r="FW6" s="30" t="s">
        <v>86</v>
      </c>
      <c r="FX6" s="30" t="s">
        <v>1145</v>
      </c>
      <c r="FY6" s="30" t="s">
        <v>1146</v>
      </c>
      <c r="FZ6" s="30" t="s">
        <v>85</v>
      </c>
      <c r="GA6" s="30" t="s">
        <v>1147</v>
      </c>
      <c r="GB6" s="30" t="s">
        <v>86</v>
      </c>
      <c r="GC6" s="30" t="s">
        <v>1145</v>
      </c>
      <c r="GD6" s="30" t="s">
        <v>1146</v>
      </c>
      <c r="GE6" s="30" t="s">
        <v>85</v>
      </c>
      <c r="GF6" s="30" t="s">
        <v>1147</v>
      </c>
      <c r="GG6" s="30" t="s">
        <v>86</v>
      </c>
      <c r="GH6" s="30" t="s">
        <v>1145</v>
      </c>
      <c r="GI6" s="30" t="s">
        <v>1146</v>
      </c>
      <c r="GJ6" s="30" t="s">
        <v>85</v>
      </c>
      <c r="GK6" s="30" t="s">
        <v>1147</v>
      </c>
      <c r="GL6" s="30" t="s">
        <v>86</v>
      </c>
      <c r="GM6" s="30" t="s">
        <v>1145</v>
      </c>
      <c r="GN6" s="30" t="s">
        <v>1146</v>
      </c>
      <c r="GO6" s="30" t="s">
        <v>85</v>
      </c>
      <c r="GP6" s="30" t="s">
        <v>1147</v>
      </c>
      <c r="GQ6" s="30" t="s">
        <v>86</v>
      </c>
      <c r="GR6" s="30" t="s">
        <v>1145</v>
      </c>
      <c r="GS6" s="30" t="s">
        <v>1146</v>
      </c>
      <c r="GT6" s="30" t="s">
        <v>85</v>
      </c>
      <c r="GU6" s="30" t="s">
        <v>1147</v>
      </c>
      <c r="GV6" s="30" t="s">
        <v>86</v>
      </c>
      <c r="GW6" s="30" t="s">
        <v>1145</v>
      </c>
      <c r="GX6" s="30" t="s">
        <v>1146</v>
      </c>
      <c r="GY6" s="30" t="s">
        <v>85</v>
      </c>
      <c r="GZ6" s="30" t="s">
        <v>1147</v>
      </c>
      <c r="HA6" s="30" t="s">
        <v>86</v>
      </c>
      <c r="HB6" s="30" t="s">
        <v>1145</v>
      </c>
      <c r="HC6" s="30" t="s">
        <v>1146</v>
      </c>
      <c r="HD6" s="30" t="s">
        <v>85</v>
      </c>
      <c r="HE6" s="30" t="s">
        <v>1147</v>
      </c>
    </row>
    <row r="7" spans="1:213" x14ac:dyDescent="0.25">
      <c r="A7" s="29" t="s">
        <v>478</v>
      </c>
      <c r="B7" s="27"/>
      <c r="C7" s="26"/>
      <c r="D7" s="28"/>
      <c r="E7" s="27"/>
      <c r="F7" s="27"/>
      <c r="G7" s="27"/>
      <c r="H7" s="26"/>
      <c r="I7" s="28"/>
      <c r="J7" s="27"/>
      <c r="K7" s="27"/>
      <c r="L7" s="27"/>
      <c r="M7" s="26"/>
      <c r="N7" s="28"/>
      <c r="O7" s="27"/>
      <c r="P7" s="27"/>
      <c r="Q7" s="27"/>
      <c r="R7" s="26"/>
      <c r="S7" s="28"/>
      <c r="T7" s="27"/>
      <c r="U7" s="27"/>
      <c r="V7" s="27"/>
      <c r="W7" s="26"/>
      <c r="X7" s="28"/>
      <c r="Y7" s="27"/>
      <c r="Z7" s="27"/>
      <c r="AA7" s="27"/>
      <c r="AB7" s="26"/>
      <c r="AC7" s="28"/>
      <c r="AD7" s="27"/>
      <c r="AE7" s="27"/>
      <c r="AF7" s="27"/>
      <c r="AG7" s="26"/>
      <c r="AH7" s="28"/>
      <c r="AI7" s="27"/>
      <c r="AJ7" s="27"/>
      <c r="AK7" s="27"/>
      <c r="AL7" s="26"/>
      <c r="AM7" s="28"/>
      <c r="AN7" s="27"/>
      <c r="AO7" s="27"/>
      <c r="AP7" s="27"/>
      <c r="AQ7" s="26"/>
      <c r="AR7" s="28"/>
      <c r="AS7" s="27"/>
      <c r="AT7" s="27"/>
      <c r="AU7" s="27"/>
      <c r="AV7" s="26"/>
      <c r="AW7" s="28"/>
      <c r="AX7" s="27"/>
      <c r="AY7" s="27"/>
      <c r="AZ7" s="27"/>
      <c r="BA7" s="26"/>
      <c r="BB7" s="28"/>
      <c r="BC7" s="27"/>
      <c r="BD7" s="27"/>
      <c r="BE7" s="27"/>
      <c r="BF7" s="26"/>
      <c r="BG7" s="28"/>
      <c r="BH7" s="27"/>
      <c r="BI7" s="27"/>
      <c r="BJ7" s="27"/>
      <c r="BK7" s="26"/>
      <c r="BL7" s="28"/>
      <c r="BM7" s="27"/>
      <c r="BN7" s="27"/>
      <c r="BO7" s="27"/>
      <c r="BP7" s="26"/>
      <c r="BQ7" s="28"/>
      <c r="BR7" s="27"/>
      <c r="BS7" s="27"/>
      <c r="BT7" s="27"/>
      <c r="BU7" s="26"/>
      <c r="BV7" s="28"/>
      <c r="BW7" s="27"/>
      <c r="BX7" s="27"/>
      <c r="BY7" s="27"/>
      <c r="BZ7" s="26"/>
      <c r="CA7" s="28"/>
      <c r="CB7" s="27"/>
      <c r="CC7" s="27"/>
      <c r="CD7" s="27"/>
      <c r="CE7" s="26"/>
      <c r="CF7" s="28"/>
      <c r="CG7" s="27"/>
      <c r="CH7" s="27"/>
      <c r="CI7" s="27"/>
      <c r="CJ7" s="26"/>
      <c r="CK7" s="28"/>
      <c r="CL7" s="27"/>
      <c r="CM7" s="27"/>
      <c r="CN7" s="27"/>
      <c r="CO7" s="26"/>
      <c r="CP7" s="28"/>
      <c r="CQ7" s="27"/>
      <c r="CR7" s="27"/>
      <c r="CS7" s="27"/>
      <c r="CT7" s="26"/>
      <c r="CU7" s="28"/>
      <c r="CV7" s="27"/>
      <c r="CW7" s="27"/>
      <c r="CX7" s="27"/>
      <c r="CY7" s="26"/>
      <c r="CZ7" s="28"/>
      <c r="DA7" s="27"/>
      <c r="DB7" s="27"/>
      <c r="DC7" s="27"/>
      <c r="DD7" s="26"/>
      <c r="DE7" s="28"/>
      <c r="DF7" s="27"/>
      <c r="DG7" s="27"/>
      <c r="DH7" s="27"/>
      <c r="DI7" s="26"/>
      <c r="DJ7" s="28"/>
      <c r="DK7" s="27"/>
      <c r="DL7" s="27"/>
      <c r="DM7" s="27"/>
      <c r="DN7" s="26"/>
      <c r="DO7" s="28"/>
      <c r="DP7" s="27"/>
      <c r="DQ7" s="27"/>
      <c r="DR7" s="27"/>
      <c r="DS7" s="26"/>
      <c r="DT7" s="28"/>
      <c r="DU7" s="27"/>
      <c r="DV7" s="27"/>
      <c r="DW7" s="27"/>
      <c r="DX7" s="26"/>
      <c r="DY7" s="28"/>
      <c r="DZ7" s="27"/>
      <c r="EA7" s="27"/>
      <c r="EB7" s="27"/>
      <c r="EC7" s="26"/>
      <c r="ED7" s="28"/>
      <c r="EE7" s="27"/>
      <c r="EF7" s="27"/>
      <c r="EG7" s="27"/>
      <c r="EH7" s="26"/>
      <c r="EI7" s="28"/>
      <c r="EJ7" s="27"/>
      <c r="EK7" s="27"/>
      <c r="EL7" s="27"/>
      <c r="EM7" s="26"/>
      <c r="EN7" s="28"/>
      <c r="EO7" s="27"/>
      <c r="EP7" s="27"/>
      <c r="EQ7" s="27"/>
      <c r="ER7" s="26"/>
      <c r="ES7" s="28"/>
      <c r="ET7" s="27"/>
      <c r="EU7" s="27"/>
      <c r="EV7" s="27"/>
      <c r="EW7" s="26"/>
      <c r="EX7" s="28"/>
      <c r="EY7" s="27"/>
      <c r="EZ7" s="27"/>
      <c r="FA7" s="27"/>
      <c r="FB7" s="26"/>
      <c r="FC7" s="28"/>
      <c r="FD7" s="27"/>
      <c r="FE7" s="27"/>
      <c r="FF7" s="27"/>
      <c r="FG7" s="26"/>
      <c r="FH7" s="28"/>
      <c r="FI7" s="27"/>
      <c r="FJ7" s="27"/>
      <c r="FK7" s="27"/>
      <c r="FL7" s="26"/>
      <c r="FM7" s="28"/>
      <c r="FN7" s="27"/>
      <c r="FO7" s="27"/>
      <c r="FP7" s="27"/>
      <c r="FQ7" s="26"/>
      <c r="FR7" s="28"/>
      <c r="FS7" s="27"/>
      <c r="FT7" s="27"/>
      <c r="FU7" s="27"/>
      <c r="FV7" s="26"/>
      <c r="FW7" s="28"/>
      <c r="FX7" s="27"/>
      <c r="FY7" s="27"/>
      <c r="FZ7" s="27"/>
      <c r="GA7" s="26"/>
      <c r="GB7" s="28"/>
      <c r="GC7" s="27"/>
      <c r="GD7" s="27"/>
      <c r="GE7" s="27"/>
      <c r="GF7" s="26"/>
      <c r="GG7" s="28"/>
      <c r="GH7" s="27"/>
      <c r="GI7" s="27"/>
      <c r="GJ7" s="27"/>
      <c r="GK7" s="26"/>
      <c r="GL7" s="28"/>
      <c r="GM7" s="27"/>
      <c r="GN7" s="27"/>
      <c r="GO7" s="27"/>
      <c r="GP7" s="26"/>
      <c r="GQ7" s="28"/>
      <c r="GR7" s="27"/>
      <c r="GS7" s="27"/>
      <c r="GT7" s="27"/>
      <c r="GU7" s="26"/>
      <c r="GV7" s="28"/>
      <c r="GW7" s="27"/>
      <c r="GX7" s="27"/>
      <c r="GY7" s="27"/>
      <c r="GZ7" s="26"/>
      <c r="HA7" s="28"/>
      <c r="HB7" s="27"/>
      <c r="HC7" s="27"/>
      <c r="HD7" s="27"/>
      <c r="HE7" s="26"/>
    </row>
    <row r="8" spans="1:213" x14ac:dyDescent="0.25">
      <c r="A8" s="34" t="s">
        <v>83</v>
      </c>
      <c r="B8" s="34" t="s">
        <v>37</v>
      </c>
      <c r="C8" s="24" t="s">
        <v>15</v>
      </c>
      <c r="D8" s="25" t="s">
        <v>367</v>
      </c>
      <c r="E8" s="25" t="s">
        <v>9</v>
      </c>
      <c r="F8" s="25" t="s">
        <v>9</v>
      </c>
      <c r="G8" s="25" t="s">
        <v>18</v>
      </c>
      <c r="H8" s="24"/>
      <c r="I8" s="9" t="s">
        <v>370</v>
      </c>
      <c r="J8" s="9" t="s">
        <v>9</v>
      </c>
      <c r="K8" s="9" t="s">
        <v>9</v>
      </c>
      <c r="L8" s="9" t="s">
        <v>18</v>
      </c>
      <c r="M8" s="8"/>
      <c r="N8" s="9" t="s">
        <v>223</v>
      </c>
      <c r="O8" s="9" t="s">
        <v>9</v>
      </c>
      <c r="P8" s="9" t="s">
        <v>9</v>
      </c>
      <c r="Q8" s="9" t="s">
        <v>18</v>
      </c>
      <c r="R8" s="8"/>
      <c r="S8" s="9" t="s">
        <v>253</v>
      </c>
      <c r="T8" s="9" t="s">
        <v>12</v>
      </c>
      <c r="U8" s="9" t="s">
        <v>32</v>
      </c>
      <c r="V8" s="9" t="s">
        <v>18</v>
      </c>
      <c r="W8" s="8" t="s">
        <v>31</v>
      </c>
      <c r="X8" s="9" t="s">
        <v>357</v>
      </c>
      <c r="Y8" s="9" t="s">
        <v>12</v>
      </c>
      <c r="Z8" s="9" t="s">
        <v>32</v>
      </c>
      <c r="AA8" s="9" t="s">
        <v>18</v>
      </c>
      <c r="AB8" s="8" t="s">
        <v>31</v>
      </c>
      <c r="AC8" s="9" t="s">
        <v>217</v>
      </c>
      <c r="AD8" s="9" t="s">
        <v>9</v>
      </c>
      <c r="AE8" s="9" t="s">
        <v>9</v>
      </c>
      <c r="AF8" s="9" t="s">
        <v>18</v>
      </c>
      <c r="AG8" s="8"/>
      <c r="AH8" s="9" t="s">
        <v>249</v>
      </c>
      <c r="AI8" s="9" t="s">
        <v>12</v>
      </c>
      <c r="AJ8" s="9" t="s">
        <v>32</v>
      </c>
      <c r="AK8" s="9" t="s">
        <v>18</v>
      </c>
      <c r="AL8" s="8" t="s">
        <v>31</v>
      </c>
      <c r="AM8" s="9" t="s">
        <v>375</v>
      </c>
      <c r="AN8" s="9" t="s">
        <v>12</v>
      </c>
      <c r="AO8" s="9" t="s">
        <v>32</v>
      </c>
      <c r="AP8" s="9" t="s">
        <v>18</v>
      </c>
      <c r="AQ8" s="8" t="s">
        <v>31</v>
      </c>
      <c r="AR8" s="9" t="s">
        <v>223</v>
      </c>
      <c r="AS8" s="9" t="s">
        <v>9</v>
      </c>
      <c r="AT8" s="9" t="s">
        <v>9</v>
      </c>
      <c r="AU8" s="9" t="s">
        <v>18</v>
      </c>
      <c r="AV8" s="8"/>
      <c r="AW8" s="9" t="s">
        <v>793</v>
      </c>
      <c r="AX8" s="9" t="s">
        <v>9</v>
      </c>
      <c r="AY8" s="9" t="s">
        <v>9</v>
      </c>
      <c r="AZ8" s="9" t="s">
        <v>18</v>
      </c>
      <c r="BA8" s="8"/>
      <c r="BB8" s="9" t="s">
        <v>238</v>
      </c>
      <c r="BC8" s="9" t="s">
        <v>9</v>
      </c>
      <c r="BD8" s="9" t="s">
        <v>9</v>
      </c>
      <c r="BE8" s="9" t="s">
        <v>18</v>
      </c>
      <c r="BF8" s="8"/>
      <c r="BG8" s="9" t="s">
        <v>679</v>
      </c>
      <c r="BH8" s="9" t="s">
        <v>12</v>
      </c>
      <c r="BI8" s="9" t="s">
        <v>32</v>
      </c>
      <c r="BJ8" s="9" t="s">
        <v>18</v>
      </c>
      <c r="BK8" s="8" t="s">
        <v>31</v>
      </c>
      <c r="BL8" s="9" t="s">
        <v>221</v>
      </c>
      <c r="BM8" s="9" t="s">
        <v>9</v>
      </c>
      <c r="BN8" s="9" t="s">
        <v>9</v>
      </c>
      <c r="BO8" s="9" t="s">
        <v>18</v>
      </c>
      <c r="BP8" s="8"/>
      <c r="BQ8" s="9" t="s">
        <v>789</v>
      </c>
      <c r="BR8" s="9" t="s">
        <v>21</v>
      </c>
      <c r="BS8" s="9" t="s">
        <v>9</v>
      </c>
      <c r="BT8" s="9" t="s">
        <v>18</v>
      </c>
      <c r="BU8" s="8"/>
      <c r="BV8" s="9" t="s">
        <v>789</v>
      </c>
      <c r="BW8" s="9" t="s">
        <v>21</v>
      </c>
      <c r="BX8" s="9" t="s">
        <v>9</v>
      </c>
      <c r="BY8" s="9" t="s">
        <v>18</v>
      </c>
      <c r="BZ8" s="8"/>
      <c r="CA8" s="9" t="s">
        <v>477</v>
      </c>
      <c r="CB8" s="9" t="s">
        <v>9</v>
      </c>
      <c r="CC8" s="9" t="s">
        <v>9</v>
      </c>
      <c r="CD8" s="9" t="s">
        <v>18</v>
      </c>
      <c r="CE8" s="8"/>
      <c r="CF8" s="9" t="s">
        <v>469</v>
      </c>
      <c r="CG8" s="9" t="s">
        <v>12</v>
      </c>
      <c r="CH8" s="9" t="s">
        <v>12</v>
      </c>
      <c r="CI8" s="9" t="s">
        <v>7</v>
      </c>
      <c r="CJ8" s="8" t="s">
        <v>792</v>
      </c>
      <c r="CK8" s="9" t="s">
        <v>252</v>
      </c>
      <c r="CL8" s="9" t="s">
        <v>12</v>
      </c>
      <c r="CM8" s="9" t="s">
        <v>12</v>
      </c>
      <c r="CN8" s="9" t="s">
        <v>7</v>
      </c>
      <c r="CO8" s="8" t="s">
        <v>792</v>
      </c>
      <c r="CP8" s="9" t="s">
        <v>221</v>
      </c>
      <c r="CQ8" s="9" t="s">
        <v>9</v>
      </c>
      <c r="CR8" s="9" t="s">
        <v>9</v>
      </c>
      <c r="CS8" s="9" t="s">
        <v>18</v>
      </c>
      <c r="CT8" s="8"/>
      <c r="CU8" s="9" t="s">
        <v>791</v>
      </c>
      <c r="CV8" s="9" t="s">
        <v>9</v>
      </c>
      <c r="CW8" s="9" t="s">
        <v>9</v>
      </c>
      <c r="CX8" s="9" t="s">
        <v>18</v>
      </c>
      <c r="CY8" s="8"/>
      <c r="CZ8" s="9" t="s">
        <v>252</v>
      </c>
      <c r="DA8" s="9" t="s">
        <v>12</v>
      </c>
      <c r="DB8" s="9" t="s">
        <v>32</v>
      </c>
      <c r="DC8" s="9" t="s">
        <v>18</v>
      </c>
      <c r="DD8" s="8" t="s">
        <v>31</v>
      </c>
      <c r="DE8" s="9" t="s">
        <v>789</v>
      </c>
      <c r="DF8" s="9" t="s">
        <v>21</v>
      </c>
      <c r="DG8" s="9" t="s">
        <v>9</v>
      </c>
      <c r="DH8" s="9" t="s">
        <v>18</v>
      </c>
      <c r="DI8" s="8"/>
      <c r="DJ8" s="9" t="s">
        <v>400</v>
      </c>
      <c r="DK8" s="9" t="s">
        <v>9</v>
      </c>
      <c r="DL8" s="9" t="s">
        <v>9</v>
      </c>
      <c r="DM8" s="9" t="s">
        <v>18</v>
      </c>
      <c r="DN8" s="8"/>
      <c r="DO8" s="9" t="s">
        <v>250</v>
      </c>
      <c r="DP8" s="9" t="s">
        <v>12</v>
      </c>
      <c r="DQ8" s="9" t="s">
        <v>32</v>
      </c>
      <c r="DR8" s="9" t="s">
        <v>18</v>
      </c>
      <c r="DS8" s="8" t="s">
        <v>31</v>
      </c>
      <c r="DT8" s="9" t="s">
        <v>789</v>
      </c>
      <c r="DU8" s="9" t="s">
        <v>21</v>
      </c>
      <c r="DV8" s="9" t="s">
        <v>9</v>
      </c>
      <c r="DW8" s="9" t="s">
        <v>18</v>
      </c>
      <c r="DX8" s="8"/>
      <c r="DY8" s="9" t="s">
        <v>786</v>
      </c>
      <c r="DZ8" s="9" t="s">
        <v>9</v>
      </c>
      <c r="EA8" s="9" t="s">
        <v>9</v>
      </c>
      <c r="EB8" s="9" t="s">
        <v>18</v>
      </c>
      <c r="EC8" s="8"/>
      <c r="ED8" s="9" t="s">
        <v>238</v>
      </c>
      <c r="EE8" s="9" t="s">
        <v>9</v>
      </c>
      <c r="EF8" s="9" t="s">
        <v>9</v>
      </c>
      <c r="EG8" s="9" t="s">
        <v>18</v>
      </c>
      <c r="EH8" s="8"/>
      <c r="EI8" s="9" t="s">
        <v>733</v>
      </c>
      <c r="EJ8" s="9" t="s">
        <v>12</v>
      </c>
      <c r="EK8" s="9" t="s">
        <v>32</v>
      </c>
      <c r="EL8" s="9" t="s">
        <v>18</v>
      </c>
      <c r="EM8" s="8" t="s">
        <v>31</v>
      </c>
      <c r="EN8" s="9" t="s">
        <v>790</v>
      </c>
      <c r="EO8" s="9" t="s">
        <v>9</v>
      </c>
      <c r="EP8" s="9" t="s">
        <v>9</v>
      </c>
      <c r="EQ8" s="9" t="s">
        <v>18</v>
      </c>
      <c r="ER8" s="8"/>
      <c r="ES8" s="9" t="s">
        <v>261</v>
      </c>
      <c r="ET8" s="9" t="s">
        <v>12</v>
      </c>
      <c r="EU8" s="9" t="s">
        <v>32</v>
      </c>
      <c r="EV8" s="9" t="s">
        <v>18</v>
      </c>
      <c r="EW8" s="8" t="s">
        <v>31</v>
      </c>
      <c r="EX8" s="9" t="s">
        <v>789</v>
      </c>
      <c r="EY8" s="9" t="s">
        <v>21</v>
      </c>
      <c r="EZ8" s="9" t="s">
        <v>9</v>
      </c>
      <c r="FA8" s="9" t="s">
        <v>18</v>
      </c>
      <c r="FB8" s="8"/>
      <c r="FC8" s="9" t="s">
        <v>247</v>
      </c>
      <c r="FD8" s="9" t="s">
        <v>9</v>
      </c>
      <c r="FE8" s="9" t="s">
        <v>9</v>
      </c>
      <c r="FF8" s="9" t="s">
        <v>18</v>
      </c>
      <c r="FG8" s="8"/>
      <c r="FH8" s="9" t="s">
        <v>789</v>
      </c>
      <c r="FI8" s="9" t="s">
        <v>21</v>
      </c>
      <c r="FJ8" s="9" t="s">
        <v>9</v>
      </c>
      <c r="FK8" s="9" t="s">
        <v>18</v>
      </c>
      <c r="FL8" s="8"/>
      <c r="FM8" s="9" t="s">
        <v>463</v>
      </c>
      <c r="FN8" s="9" t="s">
        <v>9</v>
      </c>
      <c r="FO8" s="9" t="s">
        <v>65</v>
      </c>
      <c r="FP8" s="9" t="s">
        <v>18</v>
      </c>
      <c r="FQ8" s="8" t="s">
        <v>20</v>
      </c>
      <c r="FR8" s="9" t="s">
        <v>788</v>
      </c>
      <c r="FS8" s="9" t="s">
        <v>9</v>
      </c>
      <c r="FT8" s="9" t="s">
        <v>9</v>
      </c>
      <c r="FU8" s="9" t="s">
        <v>18</v>
      </c>
      <c r="FV8" s="8"/>
      <c r="FW8" s="9" t="s">
        <v>787</v>
      </c>
      <c r="FX8" s="9" t="s">
        <v>9</v>
      </c>
      <c r="FY8" s="9" t="s">
        <v>9</v>
      </c>
      <c r="FZ8" s="9" t="s">
        <v>18</v>
      </c>
      <c r="GA8" s="8"/>
      <c r="GB8" s="9" t="s">
        <v>385</v>
      </c>
      <c r="GC8" s="9" t="s">
        <v>9</v>
      </c>
      <c r="GD8" s="9" t="s">
        <v>9</v>
      </c>
      <c r="GE8" s="9" t="s">
        <v>18</v>
      </c>
      <c r="GF8" s="8"/>
      <c r="GG8" s="9" t="s">
        <v>663</v>
      </c>
      <c r="GH8" s="9" t="s">
        <v>9</v>
      </c>
      <c r="GI8" s="9" t="s">
        <v>9</v>
      </c>
      <c r="GJ8" s="9" t="s">
        <v>18</v>
      </c>
      <c r="GK8" s="8"/>
      <c r="GL8" s="9" t="s">
        <v>786</v>
      </c>
      <c r="GM8" s="9" t="s">
        <v>9</v>
      </c>
      <c r="GN8" s="9" t="s">
        <v>9</v>
      </c>
      <c r="GO8" s="9" t="s">
        <v>18</v>
      </c>
      <c r="GP8" s="8"/>
      <c r="GQ8" s="9" t="s">
        <v>398</v>
      </c>
      <c r="GR8" s="9" t="s">
        <v>9</v>
      </c>
      <c r="GS8" s="9" t="s">
        <v>9</v>
      </c>
      <c r="GT8" s="9" t="s">
        <v>18</v>
      </c>
      <c r="GU8" s="8"/>
      <c r="GV8" s="9" t="s">
        <v>369</v>
      </c>
      <c r="GW8" s="9" t="s">
        <v>9</v>
      </c>
      <c r="GX8" s="9" t="s">
        <v>9</v>
      </c>
      <c r="GY8" s="9" t="s">
        <v>18</v>
      </c>
      <c r="GZ8" s="8"/>
      <c r="HA8" s="9" t="s">
        <v>385</v>
      </c>
      <c r="HB8" s="9" t="s">
        <v>9</v>
      </c>
      <c r="HC8" s="9" t="s">
        <v>9</v>
      </c>
      <c r="HD8" s="9" t="s">
        <v>18</v>
      </c>
      <c r="HE8" s="8"/>
    </row>
    <row r="9" spans="1:213" x14ac:dyDescent="0.25">
      <c r="A9" s="10" t="s">
        <v>80</v>
      </c>
      <c r="B9" s="10" t="s">
        <v>37</v>
      </c>
      <c r="C9" s="8" t="s">
        <v>15</v>
      </c>
      <c r="D9" s="9" t="s">
        <v>248</v>
      </c>
      <c r="E9" s="9" t="s">
        <v>9</v>
      </c>
      <c r="F9" s="9" t="s">
        <v>9</v>
      </c>
      <c r="G9" s="9" t="s">
        <v>18</v>
      </c>
      <c r="H9" s="8"/>
      <c r="I9" s="9" t="s">
        <v>733</v>
      </c>
      <c r="J9" s="9" t="s">
        <v>9</v>
      </c>
      <c r="K9" s="9" t="s">
        <v>9</v>
      </c>
      <c r="L9" s="9" t="s">
        <v>18</v>
      </c>
      <c r="M9" s="8"/>
      <c r="N9" s="9" t="s">
        <v>367</v>
      </c>
      <c r="O9" s="9" t="s">
        <v>9</v>
      </c>
      <c r="P9" s="9" t="s">
        <v>9</v>
      </c>
      <c r="Q9" s="9" t="s">
        <v>18</v>
      </c>
      <c r="R9" s="8"/>
      <c r="S9" s="9" t="s">
        <v>471</v>
      </c>
      <c r="T9" s="9" t="s">
        <v>9</v>
      </c>
      <c r="U9" s="9" t="s">
        <v>9</v>
      </c>
      <c r="V9" s="9" t="s">
        <v>18</v>
      </c>
      <c r="W9" s="8"/>
      <c r="X9" s="9" t="s">
        <v>273</v>
      </c>
      <c r="Y9" s="9" t="s">
        <v>9</v>
      </c>
      <c r="Z9" s="9" t="s">
        <v>9</v>
      </c>
      <c r="AA9" s="9" t="s">
        <v>18</v>
      </c>
      <c r="AB9" s="8"/>
      <c r="AC9" s="9" t="s">
        <v>463</v>
      </c>
      <c r="AD9" s="9" t="s">
        <v>9</v>
      </c>
      <c r="AE9" s="9" t="s">
        <v>9</v>
      </c>
      <c r="AF9" s="9" t="s">
        <v>18</v>
      </c>
      <c r="AG9" s="8"/>
      <c r="AH9" s="9" t="s">
        <v>273</v>
      </c>
      <c r="AI9" s="9" t="s">
        <v>9</v>
      </c>
      <c r="AJ9" s="9" t="s">
        <v>9</v>
      </c>
      <c r="AK9" s="9" t="s">
        <v>18</v>
      </c>
      <c r="AL9" s="8"/>
      <c r="AM9" s="9" t="s">
        <v>785</v>
      </c>
      <c r="AN9" s="9" t="s">
        <v>9</v>
      </c>
      <c r="AO9" s="9" t="s">
        <v>9</v>
      </c>
      <c r="AP9" s="9" t="s">
        <v>18</v>
      </c>
      <c r="AQ9" s="8"/>
      <c r="AR9" s="9" t="s">
        <v>367</v>
      </c>
      <c r="AS9" s="9" t="s">
        <v>9</v>
      </c>
      <c r="AT9" s="9" t="s">
        <v>9</v>
      </c>
      <c r="AU9" s="9" t="s">
        <v>18</v>
      </c>
      <c r="AV9" s="8"/>
      <c r="AW9" s="9" t="s">
        <v>784</v>
      </c>
      <c r="AX9" s="9" t="s">
        <v>9</v>
      </c>
      <c r="AY9" s="9" t="s">
        <v>9</v>
      </c>
      <c r="AZ9" s="9" t="s">
        <v>18</v>
      </c>
      <c r="BA9" s="8"/>
      <c r="BB9" s="9" t="s">
        <v>455</v>
      </c>
      <c r="BC9" s="9" t="s">
        <v>9</v>
      </c>
      <c r="BD9" s="9" t="s">
        <v>9</v>
      </c>
      <c r="BE9" s="9" t="s">
        <v>18</v>
      </c>
      <c r="BF9" s="8"/>
      <c r="BG9" s="9" t="s">
        <v>456</v>
      </c>
      <c r="BH9" s="9" t="s">
        <v>9</v>
      </c>
      <c r="BI9" s="9" t="s">
        <v>9</v>
      </c>
      <c r="BJ9" s="9" t="s">
        <v>18</v>
      </c>
      <c r="BK9" s="8"/>
      <c r="BL9" s="9" t="s">
        <v>367</v>
      </c>
      <c r="BM9" s="9" t="s">
        <v>9</v>
      </c>
      <c r="BN9" s="9" t="s">
        <v>9</v>
      </c>
      <c r="BO9" s="9" t="s">
        <v>18</v>
      </c>
      <c r="BP9" s="8"/>
      <c r="BQ9" s="9" t="s">
        <v>464</v>
      </c>
      <c r="BR9" s="9" t="s">
        <v>9</v>
      </c>
      <c r="BS9" s="9" t="s">
        <v>9</v>
      </c>
      <c r="BT9" s="9" t="s">
        <v>18</v>
      </c>
      <c r="BU9" s="8"/>
      <c r="BV9" s="9" t="s">
        <v>353</v>
      </c>
      <c r="BW9" s="9" t="s">
        <v>9</v>
      </c>
      <c r="BX9" s="9" t="s">
        <v>9</v>
      </c>
      <c r="BY9" s="9" t="s">
        <v>18</v>
      </c>
      <c r="BZ9" s="8"/>
      <c r="CA9" s="9" t="s">
        <v>238</v>
      </c>
      <c r="CB9" s="9" t="s">
        <v>9</v>
      </c>
      <c r="CC9" s="9" t="s">
        <v>9</v>
      </c>
      <c r="CD9" s="9" t="s">
        <v>18</v>
      </c>
      <c r="CE9" s="8"/>
      <c r="CF9" s="9" t="s">
        <v>464</v>
      </c>
      <c r="CG9" s="9" t="s">
        <v>9</v>
      </c>
      <c r="CH9" s="9" t="s">
        <v>9</v>
      </c>
      <c r="CI9" s="9" t="s">
        <v>18</v>
      </c>
      <c r="CJ9" s="8"/>
      <c r="CK9" s="9" t="s">
        <v>258</v>
      </c>
      <c r="CL9" s="9" t="s">
        <v>9</v>
      </c>
      <c r="CM9" s="9" t="s">
        <v>9</v>
      </c>
      <c r="CN9" s="9" t="s">
        <v>18</v>
      </c>
      <c r="CO9" s="8"/>
      <c r="CP9" s="9" t="s">
        <v>244</v>
      </c>
      <c r="CQ9" s="9" t="s">
        <v>9</v>
      </c>
      <c r="CR9" s="9" t="s">
        <v>9</v>
      </c>
      <c r="CS9" s="9" t="s">
        <v>18</v>
      </c>
      <c r="CT9" s="8"/>
      <c r="CU9" s="9" t="s">
        <v>783</v>
      </c>
      <c r="CV9" s="9" t="s">
        <v>9</v>
      </c>
      <c r="CW9" s="9" t="s">
        <v>9</v>
      </c>
      <c r="CX9" s="9" t="s">
        <v>18</v>
      </c>
      <c r="CY9" s="8"/>
      <c r="CZ9" s="9" t="s">
        <v>460</v>
      </c>
      <c r="DA9" s="9" t="s">
        <v>9</v>
      </c>
      <c r="DB9" s="9" t="s">
        <v>9</v>
      </c>
      <c r="DC9" s="9" t="s">
        <v>18</v>
      </c>
      <c r="DD9" s="8"/>
      <c r="DE9" s="9" t="s">
        <v>258</v>
      </c>
      <c r="DF9" s="9" t="s">
        <v>9</v>
      </c>
      <c r="DG9" s="9" t="s">
        <v>9</v>
      </c>
      <c r="DH9" s="9" t="s">
        <v>18</v>
      </c>
      <c r="DI9" s="8"/>
      <c r="DJ9" s="9" t="s">
        <v>782</v>
      </c>
      <c r="DK9" s="9" t="s">
        <v>9</v>
      </c>
      <c r="DL9" s="9" t="s">
        <v>9</v>
      </c>
      <c r="DM9" s="9" t="s">
        <v>18</v>
      </c>
      <c r="DN9" s="8"/>
      <c r="DO9" s="9" t="s">
        <v>262</v>
      </c>
      <c r="DP9" s="9" t="s">
        <v>9</v>
      </c>
      <c r="DQ9" s="9" t="s">
        <v>9</v>
      </c>
      <c r="DR9" s="9" t="s">
        <v>18</v>
      </c>
      <c r="DS9" s="8"/>
      <c r="DT9" s="9" t="s">
        <v>464</v>
      </c>
      <c r="DU9" s="9" t="s">
        <v>9</v>
      </c>
      <c r="DV9" s="9" t="s">
        <v>9</v>
      </c>
      <c r="DW9" s="9" t="s">
        <v>18</v>
      </c>
      <c r="DX9" s="8"/>
      <c r="DY9" s="9" t="s">
        <v>379</v>
      </c>
      <c r="DZ9" s="9" t="s">
        <v>9</v>
      </c>
      <c r="EA9" s="9" t="s">
        <v>9</v>
      </c>
      <c r="EB9" s="9" t="s">
        <v>18</v>
      </c>
      <c r="EC9" s="8"/>
      <c r="ED9" s="9" t="s">
        <v>459</v>
      </c>
      <c r="EE9" s="9" t="s">
        <v>9</v>
      </c>
      <c r="EF9" s="9" t="s">
        <v>9</v>
      </c>
      <c r="EG9" s="9" t="s">
        <v>18</v>
      </c>
      <c r="EH9" s="8"/>
      <c r="EI9" s="9" t="s">
        <v>459</v>
      </c>
      <c r="EJ9" s="9" t="s">
        <v>9</v>
      </c>
      <c r="EK9" s="9" t="s">
        <v>9</v>
      </c>
      <c r="EL9" s="9" t="s">
        <v>18</v>
      </c>
      <c r="EM9" s="8"/>
      <c r="EN9" s="9" t="s">
        <v>376</v>
      </c>
      <c r="EO9" s="9" t="s">
        <v>9</v>
      </c>
      <c r="EP9" s="9" t="s">
        <v>9</v>
      </c>
      <c r="EQ9" s="9" t="s">
        <v>18</v>
      </c>
      <c r="ER9" s="8"/>
      <c r="ES9" s="9" t="s">
        <v>453</v>
      </c>
      <c r="ET9" s="9" t="s">
        <v>9</v>
      </c>
      <c r="EU9" s="9" t="s">
        <v>9</v>
      </c>
      <c r="EV9" s="9" t="s">
        <v>18</v>
      </c>
      <c r="EW9" s="8"/>
      <c r="EX9" s="9" t="s">
        <v>459</v>
      </c>
      <c r="EY9" s="9" t="s">
        <v>9</v>
      </c>
      <c r="EZ9" s="9" t="s">
        <v>9</v>
      </c>
      <c r="FA9" s="9" t="s">
        <v>18</v>
      </c>
      <c r="FB9" s="8"/>
      <c r="FC9" s="9" t="s">
        <v>457</v>
      </c>
      <c r="FD9" s="9" t="s">
        <v>9</v>
      </c>
      <c r="FE9" s="9" t="s">
        <v>9</v>
      </c>
      <c r="FF9" s="9" t="s">
        <v>18</v>
      </c>
      <c r="FG9" s="8"/>
      <c r="FH9" s="9" t="s">
        <v>259</v>
      </c>
      <c r="FI9" s="9" t="s">
        <v>9</v>
      </c>
      <c r="FJ9" s="9" t="s">
        <v>9</v>
      </c>
      <c r="FK9" s="9" t="s">
        <v>18</v>
      </c>
      <c r="FL9" s="8"/>
      <c r="FM9" s="9" t="s">
        <v>271</v>
      </c>
      <c r="FN9" s="9" t="s">
        <v>9</v>
      </c>
      <c r="FO9" s="9" t="s">
        <v>9</v>
      </c>
      <c r="FP9" s="9" t="s">
        <v>18</v>
      </c>
      <c r="FQ9" s="8"/>
      <c r="FR9" s="9" t="s">
        <v>749</v>
      </c>
      <c r="FS9" s="9" t="s">
        <v>9</v>
      </c>
      <c r="FT9" s="9" t="s">
        <v>9</v>
      </c>
      <c r="FU9" s="9" t="s">
        <v>18</v>
      </c>
      <c r="FV9" s="8"/>
      <c r="FW9" s="9" t="s">
        <v>270</v>
      </c>
      <c r="FX9" s="9" t="s">
        <v>9</v>
      </c>
      <c r="FY9" s="9" t="s">
        <v>9</v>
      </c>
      <c r="FZ9" s="9" t="s">
        <v>18</v>
      </c>
      <c r="GA9" s="8"/>
      <c r="GB9" s="9" t="s">
        <v>265</v>
      </c>
      <c r="GC9" s="9" t="s">
        <v>9</v>
      </c>
      <c r="GD9" s="9" t="s">
        <v>9</v>
      </c>
      <c r="GE9" s="9" t="s">
        <v>18</v>
      </c>
      <c r="GF9" s="8"/>
      <c r="GG9" s="9" t="s">
        <v>265</v>
      </c>
      <c r="GH9" s="9" t="s">
        <v>9</v>
      </c>
      <c r="GI9" s="9" t="s">
        <v>9</v>
      </c>
      <c r="GJ9" s="9" t="s">
        <v>18</v>
      </c>
      <c r="GK9" s="8"/>
      <c r="GL9" s="9" t="s">
        <v>749</v>
      </c>
      <c r="GM9" s="9" t="s">
        <v>9</v>
      </c>
      <c r="GN9" s="9" t="s">
        <v>9</v>
      </c>
      <c r="GO9" s="9" t="s">
        <v>18</v>
      </c>
      <c r="GP9" s="8"/>
      <c r="GQ9" s="9" t="s">
        <v>265</v>
      </c>
      <c r="GR9" s="9" t="s">
        <v>9</v>
      </c>
      <c r="GS9" s="9" t="s">
        <v>9</v>
      </c>
      <c r="GT9" s="9" t="s">
        <v>18</v>
      </c>
      <c r="GU9" s="8"/>
      <c r="GV9" s="9" t="s">
        <v>265</v>
      </c>
      <c r="GW9" s="9" t="s">
        <v>9</v>
      </c>
      <c r="GX9" s="9" t="s">
        <v>9</v>
      </c>
      <c r="GY9" s="9" t="s">
        <v>18</v>
      </c>
      <c r="GZ9" s="8"/>
      <c r="HA9" s="9" t="s">
        <v>376</v>
      </c>
      <c r="HB9" s="9" t="s">
        <v>9</v>
      </c>
      <c r="HC9" s="9" t="s">
        <v>9</v>
      </c>
      <c r="HD9" s="9" t="s">
        <v>18</v>
      </c>
      <c r="HE9" s="8"/>
    </row>
    <row r="10" spans="1:213" x14ac:dyDescent="0.25">
      <c r="A10" s="10" t="s">
        <v>78</v>
      </c>
      <c r="B10" s="10" t="s">
        <v>37</v>
      </c>
      <c r="C10" s="8" t="s">
        <v>15</v>
      </c>
      <c r="D10" s="9" t="s">
        <v>349</v>
      </c>
      <c r="E10" s="9" t="s">
        <v>9</v>
      </c>
      <c r="F10" s="9" t="s">
        <v>9</v>
      </c>
      <c r="G10" s="9" t="s">
        <v>18</v>
      </c>
      <c r="H10" s="8"/>
      <c r="I10" s="9" t="s">
        <v>444</v>
      </c>
      <c r="J10" s="9" t="s">
        <v>9</v>
      </c>
      <c r="K10" s="9" t="s">
        <v>9</v>
      </c>
      <c r="L10" s="9" t="s">
        <v>18</v>
      </c>
      <c r="M10" s="8"/>
      <c r="N10" s="9" t="s">
        <v>249</v>
      </c>
      <c r="O10" s="9" t="s">
        <v>9</v>
      </c>
      <c r="P10" s="9" t="s">
        <v>9</v>
      </c>
      <c r="Q10" s="9" t="s">
        <v>18</v>
      </c>
      <c r="R10" s="8"/>
      <c r="S10" s="9" t="s">
        <v>362</v>
      </c>
      <c r="T10" s="9" t="s">
        <v>9</v>
      </c>
      <c r="U10" s="9" t="s">
        <v>68</v>
      </c>
      <c r="V10" s="9" t="s">
        <v>7</v>
      </c>
      <c r="W10" s="8" t="s">
        <v>67</v>
      </c>
      <c r="X10" s="9" t="s">
        <v>328</v>
      </c>
      <c r="Y10" s="9" t="s">
        <v>9</v>
      </c>
      <c r="Z10" s="9" t="s">
        <v>68</v>
      </c>
      <c r="AA10" s="9" t="s">
        <v>7</v>
      </c>
      <c r="AB10" s="8" t="s">
        <v>67</v>
      </c>
      <c r="AC10" s="9" t="s">
        <v>253</v>
      </c>
      <c r="AD10" s="9" t="s">
        <v>9</v>
      </c>
      <c r="AE10" s="9" t="s">
        <v>9</v>
      </c>
      <c r="AF10" s="9" t="s">
        <v>18</v>
      </c>
      <c r="AG10" s="8"/>
      <c r="AH10" s="9" t="s">
        <v>328</v>
      </c>
      <c r="AI10" s="9" t="s">
        <v>9</v>
      </c>
      <c r="AJ10" s="9" t="s">
        <v>9</v>
      </c>
      <c r="AK10" s="9" t="s">
        <v>18</v>
      </c>
      <c r="AL10" s="8"/>
      <c r="AM10" s="9" t="s">
        <v>451</v>
      </c>
      <c r="AN10" s="9" t="s">
        <v>9</v>
      </c>
      <c r="AO10" s="9" t="s">
        <v>9</v>
      </c>
      <c r="AP10" s="9" t="s">
        <v>18</v>
      </c>
      <c r="AQ10" s="8"/>
      <c r="AR10" s="9" t="s">
        <v>253</v>
      </c>
      <c r="AS10" s="9" t="s">
        <v>9</v>
      </c>
      <c r="AT10" s="9" t="s">
        <v>9</v>
      </c>
      <c r="AU10" s="9" t="s">
        <v>18</v>
      </c>
      <c r="AV10" s="8"/>
      <c r="AW10" s="9" t="s">
        <v>245</v>
      </c>
      <c r="AX10" s="9" t="s">
        <v>9</v>
      </c>
      <c r="AY10" s="9" t="s">
        <v>9</v>
      </c>
      <c r="AZ10" s="9" t="s">
        <v>18</v>
      </c>
      <c r="BA10" s="8"/>
      <c r="BB10" s="9" t="s">
        <v>339</v>
      </c>
      <c r="BC10" s="9" t="s">
        <v>9</v>
      </c>
      <c r="BD10" s="9" t="s">
        <v>8</v>
      </c>
      <c r="BE10" s="9" t="s">
        <v>7</v>
      </c>
      <c r="BF10" s="8" t="s">
        <v>67</v>
      </c>
      <c r="BG10" s="9" t="s">
        <v>740</v>
      </c>
      <c r="BH10" s="9" t="s">
        <v>9</v>
      </c>
      <c r="BI10" s="9" t="s">
        <v>8</v>
      </c>
      <c r="BJ10" s="9" t="s">
        <v>7</v>
      </c>
      <c r="BK10" s="8" t="s">
        <v>67</v>
      </c>
      <c r="BL10" s="9" t="s">
        <v>253</v>
      </c>
      <c r="BM10" s="9" t="s">
        <v>9</v>
      </c>
      <c r="BN10" s="9" t="s">
        <v>9</v>
      </c>
      <c r="BO10" s="9" t="s">
        <v>18</v>
      </c>
      <c r="BP10" s="8"/>
      <c r="BQ10" s="9" t="s">
        <v>444</v>
      </c>
      <c r="BR10" s="9" t="s">
        <v>9</v>
      </c>
      <c r="BS10" s="9" t="s">
        <v>9</v>
      </c>
      <c r="BT10" s="9" t="s">
        <v>18</v>
      </c>
      <c r="BU10" s="8"/>
      <c r="BV10" s="9" t="s">
        <v>354</v>
      </c>
      <c r="BW10" s="9" t="s">
        <v>9</v>
      </c>
      <c r="BX10" s="9" t="s">
        <v>8</v>
      </c>
      <c r="BY10" s="9" t="s">
        <v>7</v>
      </c>
      <c r="BZ10" s="8" t="s">
        <v>67</v>
      </c>
      <c r="CA10" s="9" t="s">
        <v>249</v>
      </c>
      <c r="CB10" s="9" t="s">
        <v>9</v>
      </c>
      <c r="CC10" s="9" t="s">
        <v>9</v>
      </c>
      <c r="CD10" s="9" t="s">
        <v>18</v>
      </c>
      <c r="CE10" s="8"/>
      <c r="CF10" s="9" t="s">
        <v>740</v>
      </c>
      <c r="CG10" s="9" t="s">
        <v>9</v>
      </c>
      <c r="CH10" s="9" t="s">
        <v>68</v>
      </c>
      <c r="CI10" s="9" t="s">
        <v>7</v>
      </c>
      <c r="CJ10" s="8" t="s">
        <v>781</v>
      </c>
      <c r="CK10" s="9" t="s">
        <v>342</v>
      </c>
      <c r="CL10" s="9" t="s">
        <v>9</v>
      </c>
      <c r="CM10" s="9" t="s">
        <v>68</v>
      </c>
      <c r="CN10" s="9" t="s">
        <v>7</v>
      </c>
      <c r="CO10" s="8" t="s">
        <v>67</v>
      </c>
      <c r="CP10" s="9" t="s">
        <v>253</v>
      </c>
      <c r="CQ10" s="9" t="s">
        <v>9</v>
      </c>
      <c r="CR10" s="9" t="s">
        <v>9</v>
      </c>
      <c r="CS10" s="9" t="s">
        <v>18</v>
      </c>
      <c r="CT10" s="8"/>
      <c r="CU10" s="9" t="s">
        <v>749</v>
      </c>
      <c r="CV10" s="9" t="s">
        <v>9</v>
      </c>
      <c r="CW10" s="9" t="s">
        <v>9</v>
      </c>
      <c r="CX10" s="9" t="s">
        <v>18</v>
      </c>
      <c r="CY10" s="8"/>
      <c r="CZ10" s="9" t="s">
        <v>442</v>
      </c>
      <c r="DA10" s="9" t="s">
        <v>9</v>
      </c>
      <c r="DB10" s="9" t="s">
        <v>8</v>
      </c>
      <c r="DC10" s="9" t="s">
        <v>7</v>
      </c>
      <c r="DD10" s="8" t="s">
        <v>67</v>
      </c>
      <c r="DE10" s="9" t="s">
        <v>364</v>
      </c>
      <c r="DF10" s="9" t="s">
        <v>9</v>
      </c>
      <c r="DG10" s="9" t="s">
        <v>8</v>
      </c>
      <c r="DH10" s="9" t="s">
        <v>7</v>
      </c>
      <c r="DI10" s="8" t="s">
        <v>67</v>
      </c>
      <c r="DJ10" s="9" t="s">
        <v>389</v>
      </c>
      <c r="DK10" s="9" t="s">
        <v>9</v>
      </c>
      <c r="DL10" s="9" t="s">
        <v>9</v>
      </c>
      <c r="DM10" s="9" t="s">
        <v>18</v>
      </c>
      <c r="DN10" s="8"/>
      <c r="DO10" s="9" t="s">
        <v>365</v>
      </c>
      <c r="DP10" s="9" t="s">
        <v>9</v>
      </c>
      <c r="DQ10" s="9" t="s">
        <v>9</v>
      </c>
      <c r="DR10" s="9" t="s">
        <v>18</v>
      </c>
      <c r="DS10" s="8"/>
      <c r="DT10" s="9" t="s">
        <v>354</v>
      </c>
      <c r="DU10" s="9" t="s">
        <v>9</v>
      </c>
      <c r="DV10" s="9" t="s">
        <v>68</v>
      </c>
      <c r="DW10" s="9" t="s">
        <v>7</v>
      </c>
      <c r="DX10" s="8" t="s">
        <v>67</v>
      </c>
      <c r="DY10" s="9" t="s">
        <v>261</v>
      </c>
      <c r="DZ10" s="9" t="s">
        <v>9</v>
      </c>
      <c r="EA10" s="9" t="s">
        <v>9</v>
      </c>
      <c r="EB10" s="9" t="s">
        <v>18</v>
      </c>
      <c r="EC10" s="8"/>
      <c r="ED10" s="9" t="s">
        <v>354</v>
      </c>
      <c r="EE10" s="9" t="s">
        <v>9</v>
      </c>
      <c r="EF10" s="9" t="s">
        <v>9</v>
      </c>
      <c r="EG10" s="9" t="s">
        <v>18</v>
      </c>
      <c r="EH10" s="8"/>
      <c r="EI10" s="9" t="s">
        <v>278</v>
      </c>
      <c r="EJ10" s="9" t="s">
        <v>9</v>
      </c>
      <c r="EK10" s="9" t="s">
        <v>9</v>
      </c>
      <c r="EL10" s="9" t="s">
        <v>18</v>
      </c>
      <c r="EM10" s="8"/>
      <c r="EN10" s="9" t="s">
        <v>273</v>
      </c>
      <c r="EO10" s="9" t="s">
        <v>9</v>
      </c>
      <c r="EP10" s="9" t="s">
        <v>9</v>
      </c>
      <c r="EQ10" s="9" t="s">
        <v>18</v>
      </c>
      <c r="ER10" s="8"/>
      <c r="ES10" s="9" t="s">
        <v>442</v>
      </c>
      <c r="ET10" s="9" t="s">
        <v>9</v>
      </c>
      <c r="EU10" s="9" t="s">
        <v>68</v>
      </c>
      <c r="EV10" s="9" t="s">
        <v>7</v>
      </c>
      <c r="EW10" s="8" t="s">
        <v>67</v>
      </c>
      <c r="EX10" s="9" t="s">
        <v>351</v>
      </c>
      <c r="EY10" s="9" t="s">
        <v>9</v>
      </c>
      <c r="EZ10" s="9" t="s">
        <v>68</v>
      </c>
      <c r="FA10" s="9" t="s">
        <v>7</v>
      </c>
      <c r="FB10" s="8" t="s">
        <v>67</v>
      </c>
      <c r="FC10" s="9" t="s">
        <v>261</v>
      </c>
      <c r="FD10" s="9" t="s">
        <v>9</v>
      </c>
      <c r="FE10" s="9" t="s">
        <v>9</v>
      </c>
      <c r="FF10" s="9" t="s">
        <v>18</v>
      </c>
      <c r="FG10" s="8"/>
      <c r="FH10" s="9" t="s">
        <v>352</v>
      </c>
      <c r="FI10" s="9" t="s">
        <v>9</v>
      </c>
      <c r="FJ10" s="9" t="s">
        <v>8</v>
      </c>
      <c r="FK10" s="9" t="s">
        <v>7</v>
      </c>
      <c r="FL10" s="8" t="s">
        <v>67</v>
      </c>
      <c r="FM10" s="9" t="s">
        <v>444</v>
      </c>
      <c r="FN10" s="9" t="s">
        <v>9</v>
      </c>
      <c r="FO10" s="9" t="s">
        <v>8</v>
      </c>
      <c r="FP10" s="9" t="s">
        <v>7</v>
      </c>
      <c r="FQ10" s="8" t="s">
        <v>67</v>
      </c>
      <c r="FR10" s="9" t="s">
        <v>252</v>
      </c>
      <c r="FS10" s="9" t="s">
        <v>9</v>
      </c>
      <c r="FT10" s="9" t="s">
        <v>9</v>
      </c>
      <c r="FU10" s="9" t="s">
        <v>18</v>
      </c>
      <c r="FV10" s="8"/>
      <c r="FW10" s="9" t="s">
        <v>238</v>
      </c>
      <c r="FX10" s="9" t="s">
        <v>9</v>
      </c>
      <c r="FY10" s="9" t="s">
        <v>9</v>
      </c>
      <c r="FZ10" s="9" t="s">
        <v>18</v>
      </c>
      <c r="GA10" s="8"/>
      <c r="GB10" s="9" t="s">
        <v>362</v>
      </c>
      <c r="GC10" s="9" t="s">
        <v>9</v>
      </c>
      <c r="GD10" s="9" t="s">
        <v>9</v>
      </c>
      <c r="GE10" s="9" t="s">
        <v>18</v>
      </c>
      <c r="GF10" s="8"/>
      <c r="GG10" s="9" t="s">
        <v>328</v>
      </c>
      <c r="GH10" s="9" t="s">
        <v>9</v>
      </c>
      <c r="GI10" s="9" t="s">
        <v>9</v>
      </c>
      <c r="GJ10" s="9" t="s">
        <v>18</v>
      </c>
      <c r="GK10" s="8"/>
      <c r="GL10" s="9" t="s">
        <v>253</v>
      </c>
      <c r="GM10" s="9" t="s">
        <v>9</v>
      </c>
      <c r="GN10" s="9" t="s">
        <v>9</v>
      </c>
      <c r="GO10" s="9" t="s">
        <v>18</v>
      </c>
      <c r="GP10" s="8"/>
      <c r="GQ10" s="9" t="s">
        <v>354</v>
      </c>
      <c r="GR10" s="9" t="s">
        <v>9</v>
      </c>
      <c r="GS10" s="9" t="s">
        <v>9</v>
      </c>
      <c r="GT10" s="9" t="s">
        <v>18</v>
      </c>
      <c r="GU10" s="8"/>
      <c r="GV10" s="9" t="s">
        <v>740</v>
      </c>
      <c r="GW10" s="9" t="s">
        <v>9</v>
      </c>
      <c r="GX10" s="9" t="s">
        <v>9</v>
      </c>
      <c r="GY10" s="9" t="s">
        <v>18</v>
      </c>
      <c r="GZ10" s="8"/>
      <c r="HA10" s="9" t="s">
        <v>393</v>
      </c>
      <c r="HB10" s="9" t="s">
        <v>9</v>
      </c>
      <c r="HC10" s="9" t="s">
        <v>9</v>
      </c>
      <c r="HD10" s="9" t="s">
        <v>18</v>
      </c>
      <c r="HE10" s="8"/>
    </row>
    <row r="11" spans="1:213" x14ac:dyDescent="0.25">
      <c r="A11" s="10" t="s">
        <v>76</v>
      </c>
      <c r="B11" s="10" t="s">
        <v>37</v>
      </c>
      <c r="C11" s="8" t="s">
        <v>15</v>
      </c>
      <c r="D11" s="9" t="s">
        <v>415</v>
      </c>
      <c r="E11" s="9" t="s">
        <v>14</v>
      </c>
      <c r="F11" s="9" t="s">
        <v>13</v>
      </c>
      <c r="G11" s="9" t="s">
        <v>7</v>
      </c>
      <c r="H11" s="8" t="s">
        <v>39</v>
      </c>
      <c r="I11" s="9" t="s">
        <v>780</v>
      </c>
      <c r="J11" s="9" t="s">
        <v>9</v>
      </c>
      <c r="K11" s="9" t="s">
        <v>12</v>
      </c>
      <c r="L11" s="9" t="s">
        <v>7</v>
      </c>
      <c r="M11" s="8" t="s">
        <v>39</v>
      </c>
      <c r="N11" s="9" t="s">
        <v>779</v>
      </c>
      <c r="O11" s="9" t="s">
        <v>9</v>
      </c>
      <c r="P11" s="9" t="s">
        <v>9</v>
      </c>
      <c r="Q11" s="9" t="s">
        <v>18</v>
      </c>
      <c r="R11" s="8"/>
      <c r="S11" s="9" t="s">
        <v>761</v>
      </c>
      <c r="T11" s="9" t="s">
        <v>14</v>
      </c>
      <c r="U11" s="9" t="s">
        <v>9</v>
      </c>
      <c r="V11" s="9" t="s">
        <v>18</v>
      </c>
      <c r="W11" s="8"/>
      <c r="X11" s="9" t="s">
        <v>775</v>
      </c>
      <c r="Y11" s="9" t="s">
        <v>9</v>
      </c>
      <c r="Z11" s="9" t="s">
        <v>9</v>
      </c>
      <c r="AA11" s="9" t="s">
        <v>18</v>
      </c>
      <c r="AB11" s="8"/>
      <c r="AC11" s="9" t="s">
        <v>774</v>
      </c>
      <c r="AD11" s="9" t="s">
        <v>9</v>
      </c>
      <c r="AE11" s="9" t="s">
        <v>9</v>
      </c>
      <c r="AF11" s="9" t="s">
        <v>18</v>
      </c>
      <c r="AG11" s="8"/>
      <c r="AH11" s="9" t="s">
        <v>771</v>
      </c>
      <c r="AI11" s="9" t="s">
        <v>9</v>
      </c>
      <c r="AJ11" s="9" t="s">
        <v>9</v>
      </c>
      <c r="AK11" s="9" t="s">
        <v>18</v>
      </c>
      <c r="AL11" s="8"/>
      <c r="AM11" s="9" t="s">
        <v>778</v>
      </c>
      <c r="AN11" s="9" t="s">
        <v>14</v>
      </c>
      <c r="AO11" s="9" t="s">
        <v>9</v>
      </c>
      <c r="AP11" s="9" t="s">
        <v>18</v>
      </c>
      <c r="AQ11" s="8"/>
      <c r="AR11" s="9" t="s">
        <v>777</v>
      </c>
      <c r="AS11" s="9" t="s">
        <v>9</v>
      </c>
      <c r="AT11" s="9" t="s">
        <v>9</v>
      </c>
      <c r="AU11" s="9" t="s">
        <v>18</v>
      </c>
      <c r="AV11" s="8"/>
      <c r="AW11" s="9" t="s">
        <v>173</v>
      </c>
      <c r="AX11" s="9" t="s">
        <v>9</v>
      </c>
      <c r="AY11" s="9" t="s">
        <v>9</v>
      </c>
      <c r="AZ11" s="9" t="s">
        <v>18</v>
      </c>
      <c r="BA11" s="8"/>
      <c r="BB11" s="9" t="s">
        <v>771</v>
      </c>
      <c r="BC11" s="9" t="s">
        <v>14</v>
      </c>
      <c r="BD11" s="9" t="s">
        <v>9</v>
      </c>
      <c r="BE11" s="9" t="s">
        <v>18</v>
      </c>
      <c r="BF11" s="8"/>
      <c r="BG11" s="9" t="s">
        <v>437</v>
      </c>
      <c r="BH11" s="9" t="s">
        <v>9</v>
      </c>
      <c r="BI11" s="9" t="s">
        <v>9</v>
      </c>
      <c r="BJ11" s="9" t="s">
        <v>18</v>
      </c>
      <c r="BK11" s="8"/>
      <c r="BL11" s="9" t="s">
        <v>776</v>
      </c>
      <c r="BM11" s="9" t="s">
        <v>9</v>
      </c>
      <c r="BN11" s="9" t="s">
        <v>9</v>
      </c>
      <c r="BO11" s="9" t="s">
        <v>18</v>
      </c>
      <c r="BP11" s="8"/>
      <c r="BQ11" s="9" t="s">
        <v>775</v>
      </c>
      <c r="BR11" s="9" t="s">
        <v>14</v>
      </c>
      <c r="BS11" s="9" t="s">
        <v>9</v>
      </c>
      <c r="BT11" s="9" t="s">
        <v>18</v>
      </c>
      <c r="BU11" s="8"/>
      <c r="BV11" s="9" t="s">
        <v>775</v>
      </c>
      <c r="BW11" s="9" t="s">
        <v>9</v>
      </c>
      <c r="BX11" s="9" t="s">
        <v>9</v>
      </c>
      <c r="BY11" s="9" t="s">
        <v>18</v>
      </c>
      <c r="BZ11" s="8"/>
      <c r="CA11" s="9" t="s">
        <v>434</v>
      </c>
      <c r="CB11" s="9" t="s">
        <v>9</v>
      </c>
      <c r="CC11" s="9" t="s">
        <v>9</v>
      </c>
      <c r="CD11" s="9" t="s">
        <v>18</v>
      </c>
      <c r="CE11" s="8"/>
      <c r="CF11" s="9" t="s">
        <v>423</v>
      </c>
      <c r="CG11" s="9" t="s">
        <v>9</v>
      </c>
      <c r="CH11" s="9" t="s">
        <v>9</v>
      </c>
      <c r="CI11" s="9" t="s">
        <v>18</v>
      </c>
      <c r="CJ11" s="8"/>
      <c r="CK11" s="9" t="s">
        <v>438</v>
      </c>
      <c r="CL11" s="9" t="s">
        <v>14</v>
      </c>
      <c r="CM11" s="9" t="s">
        <v>9</v>
      </c>
      <c r="CN11" s="9" t="s">
        <v>18</v>
      </c>
      <c r="CO11" s="8"/>
      <c r="CP11" s="9" t="s">
        <v>440</v>
      </c>
      <c r="CQ11" s="9" t="s">
        <v>9</v>
      </c>
      <c r="CR11" s="9" t="s">
        <v>9</v>
      </c>
      <c r="CS11" s="9" t="s">
        <v>18</v>
      </c>
      <c r="CT11" s="8"/>
      <c r="CU11" s="9" t="s">
        <v>774</v>
      </c>
      <c r="CV11" s="9" t="s">
        <v>9</v>
      </c>
      <c r="CW11" s="9" t="s">
        <v>9</v>
      </c>
      <c r="CX11" s="9" t="s">
        <v>18</v>
      </c>
      <c r="CY11" s="8"/>
      <c r="CZ11" s="9" t="s">
        <v>618</v>
      </c>
      <c r="DA11" s="9" t="s">
        <v>9</v>
      </c>
      <c r="DB11" s="9" t="s">
        <v>9</v>
      </c>
      <c r="DC11" s="9" t="s">
        <v>18</v>
      </c>
      <c r="DD11" s="8"/>
      <c r="DE11" s="9" t="s">
        <v>773</v>
      </c>
      <c r="DF11" s="9" t="s">
        <v>9</v>
      </c>
      <c r="DG11" s="9" t="s">
        <v>9</v>
      </c>
      <c r="DH11" s="9" t="s">
        <v>18</v>
      </c>
      <c r="DI11" s="8"/>
      <c r="DJ11" s="9" t="s">
        <v>170</v>
      </c>
      <c r="DK11" s="9" t="s">
        <v>9</v>
      </c>
      <c r="DL11" s="9" t="s">
        <v>9</v>
      </c>
      <c r="DM11" s="9" t="s">
        <v>18</v>
      </c>
      <c r="DN11" s="8"/>
      <c r="DO11" s="9" t="s">
        <v>418</v>
      </c>
      <c r="DP11" s="9" t="s">
        <v>587</v>
      </c>
      <c r="DQ11" s="9" t="s">
        <v>9</v>
      </c>
      <c r="DR11" s="9" t="s">
        <v>18</v>
      </c>
      <c r="DS11" s="8"/>
      <c r="DT11" s="9" t="s">
        <v>772</v>
      </c>
      <c r="DU11" s="9" t="s">
        <v>9</v>
      </c>
      <c r="DV11" s="9" t="s">
        <v>9</v>
      </c>
      <c r="DW11" s="9" t="s">
        <v>18</v>
      </c>
      <c r="DX11" s="8"/>
      <c r="DY11" s="9" t="s">
        <v>771</v>
      </c>
      <c r="DZ11" s="9" t="s">
        <v>9</v>
      </c>
      <c r="EA11" s="9" t="s">
        <v>9</v>
      </c>
      <c r="EB11" s="9" t="s">
        <v>18</v>
      </c>
      <c r="EC11" s="8"/>
      <c r="ED11" s="9" t="s">
        <v>770</v>
      </c>
      <c r="EE11" s="9" t="s">
        <v>14</v>
      </c>
      <c r="EF11" s="9" t="s">
        <v>9</v>
      </c>
      <c r="EG11" s="9" t="s">
        <v>18</v>
      </c>
      <c r="EH11" s="8"/>
      <c r="EI11" s="9" t="s">
        <v>769</v>
      </c>
      <c r="EJ11" s="9" t="s">
        <v>9</v>
      </c>
      <c r="EK11" s="9" t="s">
        <v>9</v>
      </c>
      <c r="EL11" s="9" t="s">
        <v>18</v>
      </c>
      <c r="EM11" s="8"/>
      <c r="EN11" s="9" t="s">
        <v>422</v>
      </c>
      <c r="EO11" s="9" t="s">
        <v>9</v>
      </c>
      <c r="EP11" s="9" t="s">
        <v>9</v>
      </c>
      <c r="EQ11" s="9" t="s">
        <v>18</v>
      </c>
      <c r="ER11" s="8"/>
      <c r="ES11" s="9" t="s">
        <v>423</v>
      </c>
      <c r="ET11" s="9" t="s">
        <v>9</v>
      </c>
      <c r="EU11" s="9" t="s">
        <v>9</v>
      </c>
      <c r="EV11" s="9" t="s">
        <v>18</v>
      </c>
      <c r="EW11" s="8"/>
      <c r="EX11" s="9" t="s">
        <v>413</v>
      </c>
      <c r="EY11" s="9" t="s">
        <v>14</v>
      </c>
      <c r="EZ11" s="9" t="s">
        <v>9</v>
      </c>
      <c r="FA11" s="9" t="s">
        <v>18</v>
      </c>
      <c r="FB11" s="8"/>
      <c r="FC11" s="9" t="s">
        <v>170</v>
      </c>
      <c r="FD11" s="9" t="s">
        <v>9</v>
      </c>
      <c r="FE11" s="9" t="s">
        <v>9</v>
      </c>
      <c r="FF11" s="9" t="s">
        <v>18</v>
      </c>
      <c r="FG11" s="8"/>
      <c r="FH11" s="9" t="s">
        <v>768</v>
      </c>
      <c r="FI11" s="9" t="s">
        <v>9</v>
      </c>
      <c r="FJ11" s="9" t="s">
        <v>9</v>
      </c>
      <c r="FK11" s="9" t="s">
        <v>18</v>
      </c>
      <c r="FL11" s="8"/>
      <c r="FM11" s="9" t="s">
        <v>767</v>
      </c>
      <c r="FN11" s="9" t="s">
        <v>14</v>
      </c>
      <c r="FO11" s="9" t="s">
        <v>9</v>
      </c>
      <c r="FP11" s="9" t="s">
        <v>18</v>
      </c>
      <c r="FQ11" s="8"/>
      <c r="FR11" s="9" t="s">
        <v>764</v>
      </c>
      <c r="FS11" s="9" t="s">
        <v>9</v>
      </c>
      <c r="FT11" s="9" t="s">
        <v>9</v>
      </c>
      <c r="FU11" s="9" t="s">
        <v>18</v>
      </c>
      <c r="FV11" s="8"/>
      <c r="FW11" s="9" t="s">
        <v>407</v>
      </c>
      <c r="FX11" s="9" t="s">
        <v>9</v>
      </c>
      <c r="FY11" s="9" t="s">
        <v>9</v>
      </c>
      <c r="FZ11" s="9" t="s">
        <v>18</v>
      </c>
      <c r="GA11" s="8"/>
      <c r="GB11" s="9" t="s">
        <v>766</v>
      </c>
      <c r="GC11" s="9" t="s">
        <v>14</v>
      </c>
      <c r="GD11" s="9" t="s">
        <v>9</v>
      </c>
      <c r="GE11" s="9" t="s">
        <v>18</v>
      </c>
      <c r="GF11" s="8"/>
      <c r="GG11" s="9" t="s">
        <v>765</v>
      </c>
      <c r="GH11" s="9" t="s">
        <v>9</v>
      </c>
      <c r="GI11" s="9" t="s">
        <v>9</v>
      </c>
      <c r="GJ11" s="9" t="s">
        <v>18</v>
      </c>
      <c r="GK11" s="8"/>
      <c r="GL11" s="9" t="s">
        <v>764</v>
      </c>
      <c r="GM11" s="9" t="s">
        <v>9</v>
      </c>
      <c r="GN11" s="9" t="s">
        <v>9</v>
      </c>
      <c r="GO11" s="9" t="s">
        <v>18</v>
      </c>
      <c r="GP11" s="8"/>
      <c r="GQ11" s="9" t="s">
        <v>763</v>
      </c>
      <c r="GR11" s="9" t="s">
        <v>14</v>
      </c>
      <c r="GS11" s="9" t="s">
        <v>9</v>
      </c>
      <c r="GT11" s="9" t="s">
        <v>18</v>
      </c>
      <c r="GU11" s="8"/>
      <c r="GV11" s="9" t="s">
        <v>762</v>
      </c>
      <c r="GW11" s="9" t="s">
        <v>9</v>
      </c>
      <c r="GX11" s="9" t="s">
        <v>9</v>
      </c>
      <c r="GY11" s="9" t="s">
        <v>18</v>
      </c>
      <c r="GZ11" s="8"/>
      <c r="HA11" s="9" t="s">
        <v>761</v>
      </c>
      <c r="HB11" s="9" t="s">
        <v>9</v>
      </c>
      <c r="HC11" s="9" t="s">
        <v>9</v>
      </c>
      <c r="HD11" s="9" t="s">
        <v>18</v>
      </c>
      <c r="HE11" s="8"/>
    </row>
    <row r="12" spans="1:213" x14ac:dyDescent="0.25">
      <c r="A12" s="10" t="s">
        <v>74</v>
      </c>
      <c r="B12" s="10" t="s">
        <v>37</v>
      </c>
      <c r="C12" s="8" t="s">
        <v>15</v>
      </c>
      <c r="D12" s="9" t="s">
        <v>253</v>
      </c>
      <c r="E12" s="9" t="s">
        <v>9</v>
      </c>
      <c r="F12" s="9" t="s">
        <v>9</v>
      </c>
      <c r="G12" s="9" t="s">
        <v>18</v>
      </c>
      <c r="H12" s="8"/>
      <c r="I12" s="9" t="s">
        <v>393</v>
      </c>
      <c r="J12" s="9" t="s">
        <v>9</v>
      </c>
      <c r="K12" s="9" t="s">
        <v>9</v>
      </c>
      <c r="L12" s="9" t="s">
        <v>18</v>
      </c>
      <c r="M12" s="8"/>
      <c r="N12" s="9" t="s">
        <v>760</v>
      </c>
      <c r="O12" s="9" t="s">
        <v>9</v>
      </c>
      <c r="P12" s="9" t="s">
        <v>9</v>
      </c>
      <c r="Q12" s="9" t="s">
        <v>18</v>
      </c>
      <c r="R12" s="8"/>
      <c r="S12" s="9" t="s">
        <v>389</v>
      </c>
      <c r="T12" s="9" t="s">
        <v>9</v>
      </c>
      <c r="U12" s="9" t="s">
        <v>9</v>
      </c>
      <c r="V12" s="9" t="s">
        <v>18</v>
      </c>
      <c r="W12" s="8"/>
      <c r="X12" s="9" t="s">
        <v>252</v>
      </c>
      <c r="Y12" s="9" t="s">
        <v>9</v>
      </c>
      <c r="Z12" s="9" t="s">
        <v>9</v>
      </c>
      <c r="AA12" s="9" t="s">
        <v>18</v>
      </c>
      <c r="AB12" s="8"/>
      <c r="AC12" s="9" t="s">
        <v>759</v>
      </c>
      <c r="AD12" s="9" t="s">
        <v>9</v>
      </c>
      <c r="AE12" s="9" t="s">
        <v>9</v>
      </c>
      <c r="AF12" s="9" t="s">
        <v>18</v>
      </c>
      <c r="AG12" s="8"/>
      <c r="AH12" s="9" t="s">
        <v>273</v>
      </c>
      <c r="AI12" s="9" t="s">
        <v>9</v>
      </c>
      <c r="AJ12" s="9" t="s">
        <v>9</v>
      </c>
      <c r="AK12" s="9" t="s">
        <v>18</v>
      </c>
      <c r="AL12" s="8"/>
      <c r="AM12" s="9" t="s">
        <v>249</v>
      </c>
      <c r="AN12" s="9" t="s">
        <v>9</v>
      </c>
      <c r="AO12" s="9" t="s">
        <v>9</v>
      </c>
      <c r="AP12" s="9" t="s">
        <v>18</v>
      </c>
      <c r="AQ12" s="8"/>
      <c r="AR12" s="9" t="s">
        <v>399</v>
      </c>
      <c r="AS12" s="9" t="s">
        <v>9</v>
      </c>
      <c r="AT12" s="9" t="s">
        <v>9</v>
      </c>
      <c r="AU12" s="9" t="s">
        <v>18</v>
      </c>
      <c r="AV12" s="8"/>
      <c r="AW12" s="9" t="s">
        <v>381</v>
      </c>
      <c r="AX12" s="9" t="s">
        <v>9</v>
      </c>
      <c r="AY12" s="9" t="s">
        <v>9</v>
      </c>
      <c r="AZ12" s="9" t="s">
        <v>18</v>
      </c>
      <c r="BA12" s="8"/>
      <c r="BB12" s="9" t="s">
        <v>391</v>
      </c>
      <c r="BC12" s="9" t="s">
        <v>9</v>
      </c>
      <c r="BD12" s="9" t="s">
        <v>9</v>
      </c>
      <c r="BE12" s="9" t="s">
        <v>18</v>
      </c>
      <c r="BF12" s="8"/>
      <c r="BG12" s="9" t="s">
        <v>261</v>
      </c>
      <c r="BH12" s="9" t="s">
        <v>9</v>
      </c>
      <c r="BI12" s="9" t="s">
        <v>9</v>
      </c>
      <c r="BJ12" s="9" t="s">
        <v>18</v>
      </c>
      <c r="BK12" s="8"/>
      <c r="BL12" s="9" t="s">
        <v>399</v>
      </c>
      <c r="BM12" s="9" t="s">
        <v>9</v>
      </c>
      <c r="BN12" s="9" t="s">
        <v>9</v>
      </c>
      <c r="BO12" s="9" t="s">
        <v>18</v>
      </c>
      <c r="BP12" s="8"/>
      <c r="BQ12" s="9" t="s">
        <v>261</v>
      </c>
      <c r="BR12" s="9" t="s">
        <v>9</v>
      </c>
      <c r="BS12" s="9" t="s">
        <v>9</v>
      </c>
      <c r="BT12" s="9" t="s">
        <v>18</v>
      </c>
      <c r="BU12" s="8"/>
      <c r="BV12" s="9" t="s">
        <v>261</v>
      </c>
      <c r="BW12" s="9" t="s">
        <v>9</v>
      </c>
      <c r="BX12" s="9" t="s">
        <v>9</v>
      </c>
      <c r="BY12" s="9" t="s">
        <v>18</v>
      </c>
      <c r="BZ12" s="8"/>
      <c r="CA12" s="9" t="s">
        <v>758</v>
      </c>
      <c r="CB12" s="9" t="s">
        <v>9</v>
      </c>
      <c r="CC12" s="9" t="s">
        <v>9</v>
      </c>
      <c r="CD12" s="9" t="s">
        <v>18</v>
      </c>
      <c r="CE12" s="8"/>
      <c r="CF12" s="9" t="s">
        <v>389</v>
      </c>
      <c r="CG12" s="9" t="s">
        <v>9</v>
      </c>
      <c r="CH12" s="9" t="s">
        <v>27</v>
      </c>
      <c r="CI12" s="9" t="s">
        <v>7</v>
      </c>
      <c r="CJ12" s="8" t="s">
        <v>28</v>
      </c>
      <c r="CK12" s="9" t="s">
        <v>261</v>
      </c>
      <c r="CL12" s="9" t="s">
        <v>9</v>
      </c>
      <c r="CM12" s="9" t="s">
        <v>27</v>
      </c>
      <c r="CN12" s="9" t="s">
        <v>7</v>
      </c>
      <c r="CO12" s="8" t="s">
        <v>28</v>
      </c>
      <c r="CP12" s="9" t="s">
        <v>757</v>
      </c>
      <c r="CQ12" s="9" t="s">
        <v>9</v>
      </c>
      <c r="CR12" s="9" t="s">
        <v>9</v>
      </c>
      <c r="CS12" s="9" t="s">
        <v>18</v>
      </c>
      <c r="CT12" s="8"/>
      <c r="CU12" s="9" t="s">
        <v>594</v>
      </c>
      <c r="CV12" s="9" t="s">
        <v>9</v>
      </c>
      <c r="CW12" s="9" t="s">
        <v>9</v>
      </c>
      <c r="CX12" s="9" t="s">
        <v>18</v>
      </c>
      <c r="CY12" s="8"/>
      <c r="CZ12" s="9" t="s">
        <v>249</v>
      </c>
      <c r="DA12" s="9" t="s">
        <v>9</v>
      </c>
      <c r="DB12" s="9" t="s">
        <v>9</v>
      </c>
      <c r="DC12" s="9" t="s">
        <v>18</v>
      </c>
      <c r="DD12" s="8"/>
      <c r="DE12" s="9" t="s">
        <v>273</v>
      </c>
      <c r="DF12" s="9" t="s">
        <v>9</v>
      </c>
      <c r="DG12" s="9" t="s">
        <v>9</v>
      </c>
      <c r="DH12" s="9" t="s">
        <v>18</v>
      </c>
      <c r="DI12" s="8"/>
      <c r="DJ12" s="9" t="s">
        <v>591</v>
      </c>
      <c r="DK12" s="9" t="s">
        <v>9</v>
      </c>
      <c r="DL12" s="9" t="s">
        <v>9</v>
      </c>
      <c r="DM12" s="9" t="s">
        <v>18</v>
      </c>
      <c r="DN12" s="8"/>
      <c r="DO12" s="9" t="s">
        <v>446</v>
      </c>
      <c r="DP12" s="9" t="s">
        <v>9</v>
      </c>
      <c r="DQ12" s="9" t="s">
        <v>9</v>
      </c>
      <c r="DR12" s="9" t="s">
        <v>18</v>
      </c>
      <c r="DS12" s="8"/>
      <c r="DT12" s="9" t="s">
        <v>273</v>
      </c>
      <c r="DU12" s="9" t="s">
        <v>9</v>
      </c>
      <c r="DV12" s="9" t="s">
        <v>9</v>
      </c>
      <c r="DW12" s="9" t="s">
        <v>18</v>
      </c>
      <c r="DX12" s="8"/>
      <c r="DY12" s="9" t="s">
        <v>388</v>
      </c>
      <c r="DZ12" s="9" t="s">
        <v>9</v>
      </c>
      <c r="EA12" s="9" t="s">
        <v>9</v>
      </c>
      <c r="EB12" s="9" t="s">
        <v>18</v>
      </c>
      <c r="EC12" s="8"/>
      <c r="ED12" s="9" t="s">
        <v>249</v>
      </c>
      <c r="EE12" s="9" t="s">
        <v>9</v>
      </c>
      <c r="EF12" s="9" t="s">
        <v>9</v>
      </c>
      <c r="EG12" s="9" t="s">
        <v>18</v>
      </c>
      <c r="EH12" s="8"/>
      <c r="EI12" s="9" t="s">
        <v>273</v>
      </c>
      <c r="EJ12" s="9" t="s">
        <v>9</v>
      </c>
      <c r="EK12" s="9" t="s">
        <v>9</v>
      </c>
      <c r="EL12" s="9" t="s">
        <v>18</v>
      </c>
      <c r="EM12" s="8"/>
      <c r="EN12" s="9" t="s">
        <v>397</v>
      </c>
      <c r="EO12" s="9" t="s">
        <v>9</v>
      </c>
      <c r="EP12" s="9" t="s">
        <v>9</v>
      </c>
      <c r="EQ12" s="9" t="s">
        <v>18</v>
      </c>
      <c r="ER12" s="8"/>
      <c r="ES12" s="9" t="s">
        <v>261</v>
      </c>
      <c r="ET12" s="9" t="s">
        <v>9</v>
      </c>
      <c r="EU12" s="9" t="s">
        <v>9</v>
      </c>
      <c r="EV12" s="9" t="s">
        <v>18</v>
      </c>
      <c r="EW12" s="8"/>
      <c r="EX12" s="9" t="s">
        <v>273</v>
      </c>
      <c r="EY12" s="9" t="s">
        <v>9</v>
      </c>
      <c r="EZ12" s="9" t="s">
        <v>9</v>
      </c>
      <c r="FA12" s="9" t="s">
        <v>18</v>
      </c>
      <c r="FB12" s="8"/>
      <c r="FC12" s="9" t="s">
        <v>756</v>
      </c>
      <c r="FD12" s="9" t="s">
        <v>9</v>
      </c>
      <c r="FE12" s="9" t="s">
        <v>9</v>
      </c>
      <c r="FF12" s="9" t="s">
        <v>18</v>
      </c>
      <c r="FG12" s="8"/>
      <c r="FH12" s="9" t="s">
        <v>273</v>
      </c>
      <c r="FI12" s="9" t="s">
        <v>9</v>
      </c>
      <c r="FJ12" s="9" t="s">
        <v>9</v>
      </c>
      <c r="FK12" s="9" t="s">
        <v>18</v>
      </c>
      <c r="FL12" s="8"/>
      <c r="FM12" s="9" t="s">
        <v>389</v>
      </c>
      <c r="FN12" s="9" t="s">
        <v>9</v>
      </c>
      <c r="FO12" s="9" t="s">
        <v>9</v>
      </c>
      <c r="FP12" s="9" t="s">
        <v>18</v>
      </c>
      <c r="FQ12" s="8"/>
      <c r="FR12" s="9" t="s">
        <v>390</v>
      </c>
      <c r="FS12" s="9" t="s">
        <v>9</v>
      </c>
      <c r="FT12" s="9" t="s">
        <v>9</v>
      </c>
      <c r="FU12" s="9" t="s">
        <v>18</v>
      </c>
      <c r="FV12" s="8"/>
      <c r="FW12" s="9" t="s">
        <v>149</v>
      </c>
      <c r="FX12" s="9" t="s">
        <v>9</v>
      </c>
      <c r="FY12" s="9" t="s">
        <v>9</v>
      </c>
      <c r="FZ12" s="9" t="s">
        <v>18</v>
      </c>
      <c r="GA12" s="8"/>
      <c r="GB12" s="9" t="s">
        <v>376</v>
      </c>
      <c r="GC12" s="9" t="s">
        <v>9</v>
      </c>
      <c r="GD12" s="9" t="s">
        <v>12</v>
      </c>
      <c r="GE12" s="9" t="s">
        <v>7</v>
      </c>
      <c r="GF12" s="8" t="s">
        <v>39</v>
      </c>
      <c r="GG12" s="9" t="s">
        <v>253</v>
      </c>
      <c r="GH12" s="9" t="s">
        <v>9</v>
      </c>
      <c r="GI12" s="9" t="s">
        <v>12</v>
      </c>
      <c r="GJ12" s="9" t="s">
        <v>7</v>
      </c>
      <c r="GK12" s="8" t="s">
        <v>39</v>
      </c>
      <c r="GL12" s="9" t="s">
        <v>755</v>
      </c>
      <c r="GM12" s="9" t="s">
        <v>9</v>
      </c>
      <c r="GN12" s="9" t="s">
        <v>9</v>
      </c>
      <c r="GO12" s="9" t="s">
        <v>18</v>
      </c>
      <c r="GP12" s="8"/>
      <c r="GQ12" s="9" t="s">
        <v>252</v>
      </c>
      <c r="GR12" s="9" t="s">
        <v>9</v>
      </c>
      <c r="GS12" s="9" t="s">
        <v>9</v>
      </c>
      <c r="GT12" s="9" t="s">
        <v>18</v>
      </c>
      <c r="GU12" s="8"/>
      <c r="GV12" s="9" t="s">
        <v>253</v>
      </c>
      <c r="GW12" s="9" t="s">
        <v>9</v>
      </c>
      <c r="GX12" s="9" t="s">
        <v>9</v>
      </c>
      <c r="GY12" s="9" t="s">
        <v>18</v>
      </c>
      <c r="GZ12" s="8"/>
      <c r="HA12" s="9" t="s">
        <v>395</v>
      </c>
      <c r="HB12" s="9" t="s">
        <v>9</v>
      </c>
      <c r="HC12" s="9" t="s">
        <v>12</v>
      </c>
      <c r="HD12" s="9" t="s">
        <v>7</v>
      </c>
      <c r="HE12" s="8" t="s">
        <v>36</v>
      </c>
    </row>
    <row r="13" spans="1:213" x14ac:dyDescent="0.25">
      <c r="A13" s="10" t="s">
        <v>72</v>
      </c>
      <c r="B13" s="10" t="s">
        <v>37</v>
      </c>
      <c r="C13" s="8" t="s">
        <v>15</v>
      </c>
      <c r="D13" s="9" t="s">
        <v>475</v>
      </c>
      <c r="E13" s="9" t="s">
        <v>12</v>
      </c>
      <c r="F13" s="9" t="s">
        <v>32</v>
      </c>
      <c r="G13" s="9" t="s">
        <v>18</v>
      </c>
      <c r="H13" s="8" t="s">
        <v>31</v>
      </c>
      <c r="I13" s="9" t="s">
        <v>249</v>
      </c>
      <c r="J13" s="9" t="s">
        <v>12</v>
      </c>
      <c r="K13" s="9" t="s">
        <v>32</v>
      </c>
      <c r="L13" s="9" t="s">
        <v>18</v>
      </c>
      <c r="M13" s="8" t="s">
        <v>31</v>
      </c>
      <c r="N13" s="9" t="s">
        <v>151</v>
      </c>
      <c r="O13" s="9" t="s">
        <v>9</v>
      </c>
      <c r="P13" s="9" t="s">
        <v>9</v>
      </c>
      <c r="Q13" s="9" t="s">
        <v>18</v>
      </c>
      <c r="R13" s="8"/>
      <c r="S13" s="9" t="s">
        <v>242</v>
      </c>
      <c r="T13" s="9" t="s">
        <v>12</v>
      </c>
      <c r="U13" s="9" t="s">
        <v>32</v>
      </c>
      <c r="V13" s="9" t="s">
        <v>18</v>
      </c>
      <c r="W13" s="8" t="s">
        <v>31</v>
      </c>
      <c r="X13" s="9" t="s">
        <v>389</v>
      </c>
      <c r="Y13" s="9" t="s">
        <v>12</v>
      </c>
      <c r="Z13" s="9" t="s">
        <v>32</v>
      </c>
      <c r="AA13" s="9" t="s">
        <v>18</v>
      </c>
      <c r="AB13" s="8" t="s">
        <v>31</v>
      </c>
      <c r="AC13" s="9" t="s">
        <v>754</v>
      </c>
      <c r="AD13" s="9" t="s">
        <v>9</v>
      </c>
      <c r="AE13" s="9" t="s">
        <v>9</v>
      </c>
      <c r="AF13" s="9" t="s">
        <v>18</v>
      </c>
      <c r="AG13" s="8"/>
      <c r="AH13" s="9" t="s">
        <v>249</v>
      </c>
      <c r="AI13" s="9" t="s">
        <v>12</v>
      </c>
      <c r="AJ13" s="9" t="s">
        <v>32</v>
      </c>
      <c r="AK13" s="9" t="s">
        <v>18</v>
      </c>
      <c r="AL13" s="8" t="s">
        <v>31</v>
      </c>
      <c r="AM13" s="9" t="s">
        <v>372</v>
      </c>
      <c r="AN13" s="9" t="s">
        <v>12</v>
      </c>
      <c r="AO13" s="9" t="s">
        <v>32</v>
      </c>
      <c r="AP13" s="9" t="s">
        <v>18</v>
      </c>
      <c r="AQ13" s="8" t="s">
        <v>31</v>
      </c>
      <c r="AR13" s="9" t="s">
        <v>592</v>
      </c>
      <c r="AS13" s="9" t="s">
        <v>9</v>
      </c>
      <c r="AT13" s="9" t="s">
        <v>9</v>
      </c>
      <c r="AU13" s="9" t="s">
        <v>18</v>
      </c>
      <c r="AV13" s="8"/>
      <c r="AW13" s="9" t="s">
        <v>665</v>
      </c>
      <c r="AX13" s="9" t="s">
        <v>9</v>
      </c>
      <c r="AY13" s="9" t="s">
        <v>9</v>
      </c>
      <c r="AZ13" s="9" t="s">
        <v>18</v>
      </c>
      <c r="BA13" s="8"/>
      <c r="BB13" s="9" t="s">
        <v>753</v>
      </c>
      <c r="BC13" s="9" t="s">
        <v>9</v>
      </c>
      <c r="BD13" s="9" t="s">
        <v>9</v>
      </c>
      <c r="BE13" s="9" t="s">
        <v>18</v>
      </c>
      <c r="BF13" s="8"/>
      <c r="BG13" s="9" t="s">
        <v>476</v>
      </c>
      <c r="BH13" s="9" t="s">
        <v>12</v>
      </c>
      <c r="BI13" s="9" t="s">
        <v>32</v>
      </c>
      <c r="BJ13" s="9" t="s">
        <v>18</v>
      </c>
      <c r="BK13" s="8" t="s">
        <v>31</v>
      </c>
      <c r="BL13" s="9" t="s">
        <v>745</v>
      </c>
      <c r="BM13" s="9" t="s">
        <v>9</v>
      </c>
      <c r="BN13" s="9" t="s">
        <v>9</v>
      </c>
      <c r="BO13" s="9" t="s">
        <v>18</v>
      </c>
      <c r="BP13" s="8"/>
      <c r="BQ13" s="9" t="s">
        <v>398</v>
      </c>
      <c r="BR13" s="9" t="s">
        <v>12</v>
      </c>
      <c r="BS13" s="9" t="s">
        <v>32</v>
      </c>
      <c r="BT13" s="9" t="s">
        <v>18</v>
      </c>
      <c r="BU13" s="8" t="s">
        <v>31</v>
      </c>
      <c r="BV13" s="9" t="s">
        <v>379</v>
      </c>
      <c r="BW13" s="9" t="s">
        <v>12</v>
      </c>
      <c r="BX13" s="9" t="s">
        <v>32</v>
      </c>
      <c r="BY13" s="9" t="s">
        <v>18</v>
      </c>
      <c r="BZ13" s="8" t="s">
        <v>31</v>
      </c>
      <c r="CA13" s="9" t="s">
        <v>752</v>
      </c>
      <c r="CB13" s="9" t="s">
        <v>9</v>
      </c>
      <c r="CC13" s="9" t="s">
        <v>9</v>
      </c>
      <c r="CD13" s="9" t="s">
        <v>18</v>
      </c>
      <c r="CE13" s="8"/>
      <c r="CF13" s="9" t="s">
        <v>666</v>
      </c>
      <c r="CG13" s="9" t="s">
        <v>12</v>
      </c>
      <c r="CH13" s="9" t="s">
        <v>32</v>
      </c>
      <c r="CI13" s="9" t="s">
        <v>18</v>
      </c>
      <c r="CJ13" s="8" t="s">
        <v>31</v>
      </c>
      <c r="CK13" s="9" t="s">
        <v>372</v>
      </c>
      <c r="CL13" s="9" t="s">
        <v>12</v>
      </c>
      <c r="CM13" s="9" t="s">
        <v>32</v>
      </c>
      <c r="CN13" s="9" t="s">
        <v>18</v>
      </c>
      <c r="CO13" s="8" t="s">
        <v>31</v>
      </c>
      <c r="CP13" s="9" t="s">
        <v>384</v>
      </c>
      <c r="CQ13" s="9" t="s">
        <v>9</v>
      </c>
      <c r="CR13" s="9" t="s">
        <v>9</v>
      </c>
      <c r="CS13" s="9" t="s">
        <v>18</v>
      </c>
      <c r="CT13" s="8"/>
      <c r="CU13" s="9" t="s">
        <v>751</v>
      </c>
      <c r="CV13" s="9" t="s">
        <v>9</v>
      </c>
      <c r="CW13" s="9" t="s">
        <v>9</v>
      </c>
      <c r="CX13" s="9" t="s">
        <v>18</v>
      </c>
      <c r="CY13" s="8"/>
      <c r="CZ13" s="9" t="s">
        <v>749</v>
      </c>
      <c r="DA13" s="9" t="s">
        <v>12</v>
      </c>
      <c r="DB13" s="9" t="s">
        <v>32</v>
      </c>
      <c r="DC13" s="9" t="s">
        <v>18</v>
      </c>
      <c r="DD13" s="8" t="s">
        <v>31</v>
      </c>
      <c r="DE13" s="9" t="s">
        <v>253</v>
      </c>
      <c r="DF13" s="9" t="s">
        <v>12</v>
      </c>
      <c r="DG13" s="9" t="s">
        <v>32</v>
      </c>
      <c r="DH13" s="9" t="s">
        <v>18</v>
      </c>
      <c r="DI13" s="8" t="s">
        <v>31</v>
      </c>
      <c r="DJ13" s="9" t="s">
        <v>750</v>
      </c>
      <c r="DK13" s="9" t="s">
        <v>9</v>
      </c>
      <c r="DL13" s="9" t="s">
        <v>9</v>
      </c>
      <c r="DM13" s="9" t="s">
        <v>18</v>
      </c>
      <c r="DN13" s="8"/>
      <c r="DO13" s="9" t="s">
        <v>261</v>
      </c>
      <c r="DP13" s="9" t="s">
        <v>12</v>
      </c>
      <c r="DQ13" s="9" t="s">
        <v>32</v>
      </c>
      <c r="DR13" s="9" t="s">
        <v>18</v>
      </c>
      <c r="DS13" s="8" t="s">
        <v>31</v>
      </c>
      <c r="DT13" s="9" t="s">
        <v>389</v>
      </c>
      <c r="DU13" s="9" t="s">
        <v>12</v>
      </c>
      <c r="DV13" s="9" t="s">
        <v>32</v>
      </c>
      <c r="DW13" s="9" t="s">
        <v>18</v>
      </c>
      <c r="DX13" s="8" t="s">
        <v>31</v>
      </c>
      <c r="DY13" s="9" t="s">
        <v>148</v>
      </c>
      <c r="DZ13" s="9" t="s">
        <v>9</v>
      </c>
      <c r="EA13" s="9" t="s">
        <v>9</v>
      </c>
      <c r="EB13" s="9" t="s">
        <v>18</v>
      </c>
      <c r="EC13" s="8"/>
      <c r="ED13" s="9" t="s">
        <v>749</v>
      </c>
      <c r="EE13" s="9" t="s">
        <v>12</v>
      </c>
      <c r="EF13" s="9" t="s">
        <v>32</v>
      </c>
      <c r="EG13" s="9" t="s">
        <v>18</v>
      </c>
      <c r="EH13" s="8" t="s">
        <v>31</v>
      </c>
      <c r="EI13" s="9" t="s">
        <v>367</v>
      </c>
      <c r="EJ13" s="9" t="s">
        <v>12</v>
      </c>
      <c r="EK13" s="9" t="s">
        <v>32</v>
      </c>
      <c r="EL13" s="9" t="s">
        <v>18</v>
      </c>
      <c r="EM13" s="8" t="s">
        <v>31</v>
      </c>
      <c r="EN13" s="9" t="s">
        <v>152</v>
      </c>
      <c r="EO13" s="9" t="s">
        <v>9</v>
      </c>
      <c r="EP13" s="9" t="s">
        <v>9</v>
      </c>
      <c r="EQ13" s="9" t="s">
        <v>18</v>
      </c>
      <c r="ER13" s="8"/>
      <c r="ES13" s="9" t="s">
        <v>238</v>
      </c>
      <c r="ET13" s="9" t="s">
        <v>12</v>
      </c>
      <c r="EU13" s="9" t="s">
        <v>32</v>
      </c>
      <c r="EV13" s="9" t="s">
        <v>18</v>
      </c>
      <c r="EW13" s="8" t="s">
        <v>31</v>
      </c>
      <c r="EX13" s="9" t="s">
        <v>664</v>
      </c>
      <c r="EY13" s="9" t="s">
        <v>9</v>
      </c>
      <c r="EZ13" s="9" t="s">
        <v>9</v>
      </c>
      <c r="FA13" s="9" t="s">
        <v>18</v>
      </c>
      <c r="FB13" s="8"/>
      <c r="FC13" s="9" t="s">
        <v>748</v>
      </c>
      <c r="FD13" s="9" t="s">
        <v>9</v>
      </c>
      <c r="FE13" s="9" t="s">
        <v>9</v>
      </c>
      <c r="FF13" s="9" t="s">
        <v>18</v>
      </c>
      <c r="FG13" s="8"/>
      <c r="FH13" s="9" t="s">
        <v>261</v>
      </c>
      <c r="FI13" s="9" t="s">
        <v>12</v>
      </c>
      <c r="FJ13" s="9" t="s">
        <v>32</v>
      </c>
      <c r="FK13" s="9" t="s">
        <v>18</v>
      </c>
      <c r="FL13" s="8" t="s">
        <v>31</v>
      </c>
      <c r="FM13" s="9" t="s">
        <v>462</v>
      </c>
      <c r="FN13" s="9" t="s">
        <v>12</v>
      </c>
      <c r="FO13" s="9" t="s">
        <v>32</v>
      </c>
      <c r="FP13" s="9" t="s">
        <v>18</v>
      </c>
      <c r="FQ13" s="8" t="s">
        <v>31</v>
      </c>
      <c r="FR13" s="9" t="s">
        <v>148</v>
      </c>
      <c r="FS13" s="9" t="s">
        <v>9</v>
      </c>
      <c r="FT13" s="9" t="s">
        <v>9</v>
      </c>
      <c r="FU13" s="9" t="s">
        <v>18</v>
      </c>
      <c r="FV13" s="8"/>
      <c r="FW13" s="9" t="s">
        <v>747</v>
      </c>
      <c r="FX13" s="9" t="s">
        <v>9</v>
      </c>
      <c r="FY13" s="9" t="s">
        <v>9</v>
      </c>
      <c r="FZ13" s="9" t="s">
        <v>18</v>
      </c>
      <c r="GA13" s="8"/>
      <c r="GB13" s="9" t="s">
        <v>746</v>
      </c>
      <c r="GC13" s="9" t="s">
        <v>49</v>
      </c>
      <c r="GD13" s="9" t="s">
        <v>9</v>
      </c>
      <c r="GE13" s="9" t="s">
        <v>18</v>
      </c>
      <c r="GF13" s="8"/>
      <c r="GG13" s="9" t="s">
        <v>380</v>
      </c>
      <c r="GH13" s="9" t="s">
        <v>49</v>
      </c>
      <c r="GI13" s="9" t="s">
        <v>9</v>
      </c>
      <c r="GJ13" s="9" t="s">
        <v>18</v>
      </c>
      <c r="GK13" s="8"/>
      <c r="GL13" s="9" t="s">
        <v>745</v>
      </c>
      <c r="GM13" s="9" t="s">
        <v>9</v>
      </c>
      <c r="GN13" s="9" t="s">
        <v>9</v>
      </c>
      <c r="GO13" s="9" t="s">
        <v>18</v>
      </c>
      <c r="GP13" s="8"/>
      <c r="GQ13" s="9" t="s">
        <v>475</v>
      </c>
      <c r="GR13" s="9" t="s">
        <v>12</v>
      </c>
      <c r="GS13" s="9" t="s">
        <v>32</v>
      </c>
      <c r="GT13" s="9" t="s">
        <v>18</v>
      </c>
      <c r="GU13" s="8" t="s">
        <v>31</v>
      </c>
      <c r="GV13" s="9" t="s">
        <v>215</v>
      </c>
      <c r="GW13" s="9" t="s">
        <v>9</v>
      </c>
      <c r="GX13" s="9" t="s">
        <v>9</v>
      </c>
      <c r="GY13" s="9" t="s">
        <v>18</v>
      </c>
      <c r="GZ13" s="8"/>
      <c r="HA13" s="9" t="s">
        <v>148</v>
      </c>
      <c r="HB13" s="9" t="s">
        <v>9</v>
      </c>
      <c r="HC13" s="9" t="s">
        <v>9</v>
      </c>
      <c r="HD13" s="9" t="s">
        <v>18</v>
      </c>
      <c r="HE13" s="8"/>
    </row>
    <row r="14" spans="1:213" x14ac:dyDescent="0.25">
      <c r="A14" s="10" t="s">
        <v>69</v>
      </c>
      <c r="B14" s="10" t="s">
        <v>37</v>
      </c>
      <c r="C14" s="8" t="s">
        <v>15</v>
      </c>
      <c r="D14" s="9" t="s">
        <v>362</v>
      </c>
      <c r="E14" s="9" t="s">
        <v>9</v>
      </c>
      <c r="F14" s="9" t="s">
        <v>68</v>
      </c>
      <c r="G14" s="9" t="s">
        <v>7</v>
      </c>
      <c r="H14" s="8" t="s">
        <v>67</v>
      </c>
      <c r="I14" s="9" t="s">
        <v>444</v>
      </c>
      <c r="J14" s="9" t="s">
        <v>9</v>
      </c>
      <c r="K14" s="9" t="s">
        <v>68</v>
      </c>
      <c r="L14" s="9" t="s">
        <v>7</v>
      </c>
      <c r="M14" s="8" t="s">
        <v>67</v>
      </c>
      <c r="N14" s="9" t="s">
        <v>253</v>
      </c>
      <c r="O14" s="9" t="s">
        <v>9</v>
      </c>
      <c r="P14" s="9" t="s">
        <v>9</v>
      </c>
      <c r="Q14" s="9" t="s">
        <v>18</v>
      </c>
      <c r="R14" s="8"/>
      <c r="S14" s="9" t="s">
        <v>744</v>
      </c>
      <c r="T14" s="9" t="s">
        <v>9</v>
      </c>
      <c r="U14" s="9" t="s">
        <v>9</v>
      </c>
      <c r="V14" s="9" t="s">
        <v>18</v>
      </c>
      <c r="W14" s="8"/>
      <c r="X14" s="9" t="s">
        <v>342</v>
      </c>
      <c r="Y14" s="9" t="s">
        <v>9</v>
      </c>
      <c r="Z14" s="9" t="s">
        <v>9</v>
      </c>
      <c r="AA14" s="9" t="s">
        <v>18</v>
      </c>
      <c r="AB14" s="8"/>
      <c r="AC14" s="9" t="s">
        <v>678</v>
      </c>
      <c r="AD14" s="9" t="s">
        <v>9</v>
      </c>
      <c r="AE14" s="9" t="s">
        <v>9</v>
      </c>
      <c r="AF14" s="9" t="s">
        <v>18</v>
      </c>
      <c r="AG14" s="8"/>
      <c r="AH14" s="9" t="s">
        <v>743</v>
      </c>
      <c r="AI14" s="9" t="s">
        <v>49</v>
      </c>
      <c r="AJ14" s="9" t="s">
        <v>65</v>
      </c>
      <c r="AK14" s="9" t="s">
        <v>18</v>
      </c>
      <c r="AL14" s="8" t="s">
        <v>20</v>
      </c>
      <c r="AM14" s="9" t="s">
        <v>734</v>
      </c>
      <c r="AN14" s="9" t="s">
        <v>49</v>
      </c>
      <c r="AO14" s="9" t="s">
        <v>21</v>
      </c>
      <c r="AP14" s="9" t="s">
        <v>18</v>
      </c>
      <c r="AQ14" s="8" t="s">
        <v>20</v>
      </c>
      <c r="AR14" s="9" t="s">
        <v>739</v>
      </c>
      <c r="AS14" s="9" t="s">
        <v>9</v>
      </c>
      <c r="AT14" s="9" t="s">
        <v>9</v>
      </c>
      <c r="AU14" s="9" t="s">
        <v>18</v>
      </c>
      <c r="AV14" s="8"/>
      <c r="AW14" s="9" t="s">
        <v>742</v>
      </c>
      <c r="AX14" s="9" t="s">
        <v>9</v>
      </c>
      <c r="AY14" s="9" t="s">
        <v>9</v>
      </c>
      <c r="AZ14" s="9" t="s">
        <v>18</v>
      </c>
      <c r="BA14" s="8"/>
      <c r="BB14" s="9" t="s">
        <v>741</v>
      </c>
      <c r="BC14" s="9" t="s">
        <v>9</v>
      </c>
      <c r="BD14" s="9" t="s">
        <v>9</v>
      </c>
      <c r="BE14" s="9" t="s">
        <v>18</v>
      </c>
      <c r="BF14" s="8"/>
      <c r="BG14" s="9" t="s">
        <v>442</v>
      </c>
      <c r="BH14" s="9" t="s">
        <v>9</v>
      </c>
      <c r="BI14" s="9" t="s">
        <v>9</v>
      </c>
      <c r="BJ14" s="9" t="s">
        <v>18</v>
      </c>
      <c r="BK14" s="8"/>
      <c r="BL14" s="9" t="s">
        <v>473</v>
      </c>
      <c r="BM14" s="9" t="s">
        <v>9</v>
      </c>
      <c r="BN14" s="9" t="s">
        <v>9</v>
      </c>
      <c r="BO14" s="9" t="s">
        <v>18</v>
      </c>
      <c r="BP14" s="8"/>
      <c r="BQ14" s="9" t="s">
        <v>278</v>
      </c>
      <c r="BR14" s="9" t="s">
        <v>9</v>
      </c>
      <c r="BS14" s="9" t="s">
        <v>9</v>
      </c>
      <c r="BT14" s="9" t="s">
        <v>18</v>
      </c>
      <c r="BU14" s="8"/>
      <c r="BV14" s="9" t="s">
        <v>740</v>
      </c>
      <c r="BW14" s="9" t="s">
        <v>9</v>
      </c>
      <c r="BX14" s="9" t="s">
        <v>9</v>
      </c>
      <c r="BY14" s="9" t="s">
        <v>18</v>
      </c>
      <c r="BZ14" s="8"/>
      <c r="CA14" s="9" t="s">
        <v>739</v>
      </c>
      <c r="CB14" s="9" t="s">
        <v>9</v>
      </c>
      <c r="CC14" s="9" t="s">
        <v>9</v>
      </c>
      <c r="CD14" s="9" t="s">
        <v>18</v>
      </c>
      <c r="CE14" s="8"/>
      <c r="CF14" s="9" t="s">
        <v>732</v>
      </c>
      <c r="CG14" s="9" t="s">
        <v>9</v>
      </c>
      <c r="CH14" s="9" t="s">
        <v>12</v>
      </c>
      <c r="CI14" s="9" t="s">
        <v>7</v>
      </c>
      <c r="CJ14" s="8" t="s">
        <v>445</v>
      </c>
      <c r="CK14" s="9" t="s">
        <v>339</v>
      </c>
      <c r="CL14" s="9" t="s">
        <v>9</v>
      </c>
      <c r="CM14" s="9" t="s">
        <v>12</v>
      </c>
      <c r="CN14" s="9" t="s">
        <v>7</v>
      </c>
      <c r="CO14" s="8" t="s">
        <v>445</v>
      </c>
      <c r="CP14" s="9" t="s">
        <v>738</v>
      </c>
      <c r="CQ14" s="9" t="s">
        <v>9</v>
      </c>
      <c r="CR14" s="9" t="s">
        <v>9</v>
      </c>
      <c r="CS14" s="9" t="s">
        <v>18</v>
      </c>
      <c r="CT14" s="8"/>
      <c r="CU14" s="9" t="s">
        <v>347</v>
      </c>
      <c r="CV14" s="9" t="s">
        <v>9</v>
      </c>
      <c r="CW14" s="9" t="s">
        <v>9</v>
      </c>
      <c r="CX14" s="9" t="s">
        <v>18</v>
      </c>
      <c r="CY14" s="8"/>
      <c r="CZ14" s="9" t="s">
        <v>737</v>
      </c>
      <c r="DA14" s="9" t="s">
        <v>9</v>
      </c>
      <c r="DB14" s="9" t="s">
        <v>9</v>
      </c>
      <c r="DC14" s="9" t="s">
        <v>18</v>
      </c>
      <c r="DD14" s="8"/>
      <c r="DE14" s="9" t="s">
        <v>278</v>
      </c>
      <c r="DF14" s="9" t="s">
        <v>9</v>
      </c>
      <c r="DG14" s="9" t="s">
        <v>9</v>
      </c>
      <c r="DH14" s="9" t="s">
        <v>18</v>
      </c>
      <c r="DI14" s="8"/>
      <c r="DJ14" s="9" t="s">
        <v>376</v>
      </c>
      <c r="DK14" s="9" t="s">
        <v>9</v>
      </c>
      <c r="DL14" s="9" t="s">
        <v>9</v>
      </c>
      <c r="DM14" s="9" t="s">
        <v>18</v>
      </c>
      <c r="DN14" s="8"/>
      <c r="DO14" s="9" t="s">
        <v>351</v>
      </c>
      <c r="DP14" s="9" t="s">
        <v>9</v>
      </c>
      <c r="DQ14" s="9" t="s">
        <v>68</v>
      </c>
      <c r="DR14" s="9" t="s">
        <v>7</v>
      </c>
      <c r="DS14" s="8" t="s">
        <v>67</v>
      </c>
      <c r="DT14" s="9" t="s">
        <v>442</v>
      </c>
      <c r="DU14" s="9" t="s">
        <v>9</v>
      </c>
      <c r="DV14" s="9" t="s">
        <v>68</v>
      </c>
      <c r="DW14" s="9" t="s">
        <v>7</v>
      </c>
      <c r="DX14" s="8" t="s">
        <v>67</v>
      </c>
      <c r="DY14" s="9" t="s">
        <v>736</v>
      </c>
      <c r="DZ14" s="9" t="s">
        <v>9</v>
      </c>
      <c r="EA14" s="9" t="s">
        <v>9</v>
      </c>
      <c r="EB14" s="9" t="s">
        <v>18</v>
      </c>
      <c r="EC14" s="8"/>
      <c r="ED14" s="9" t="s">
        <v>729</v>
      </c>
      <c r="EE14" s="9" t="s">
        <v>9</v>
      </c>
      <c r="EF14" s="9" t="s">
        <v>9</v>
      </c>
      <c r="EG14" s="9" t="s">
        <v>18</v>
      </c>
      <c r="EH14" s="8"/>
      <c r="EI14" s="9" t="s">
        <v>366</v>
      </c>
      <c r="EJ14" s="9" t="s">
        <v>9</v>
      </c>
      <c r="EK14" s="9" t="s">
        <v>9</v>
      </c>
      <c r="EL14" s="9" t="s">
        <v>18</v>
      </c>
      <c r="EM14" s="8"/>
      <c r="EN14" s="9" t="s">
        <v>735</v>
      </c>
      <c r="EO14" s="9" t="s">
        <v>9</v>
      </c>
      <c r="EP14" s="9" t="s">
        <v>9</v>
      </c>
      <c r="EQ14" s="9" t="s">
        <v>18</v>
      </c>
      <c r="ER14" s="8"/>
      <c r="ES14" s="9" t="s">
        <v>734</v>
      </c>
      <c r="ET14" s="9" t="s">
        <v>9</v>
      </c>
      <c r="EU14" s="9" t="s">
        <v>9</v>
      </c>
      <c r="EV14" s="9" t="s">
        <v>18</v>
      </c>
      <c r="EW14" s="8"/>
      <c r="EX14" s="9" t="s">
        <v>354</v>
      </c>
      <c r="EY14" s="9" t="s">
        <v>9</v>
      </c>
      <c r="EZ14" s="9" t="s">
        <v>9</v>
      </c>
      <c r="FA14" s="9" t="s">
        <v>18</v>
      </c>
      <c r="FB14" s="8"/>
      <c r="FC14" s="9" t="s">
        <v>733</v>
      </c>
      <c r="FD14" s="9" t="s">
        <v>9</v>
      </c>
      <c r="FE14" s="9" t="s">
        <v>9</v>
      </c>
      <c r="FF14" s="9" t="s">
        <v>18</v>
      </c>
      <c r="FG14" s="8"/>
      <c r="FH14" s="9" t="s">
        <v>354</v>
      </c>
      <c r="FI14" s="9" t="s">
        <v>9</v>
      </c>
      <c r="FJ14" s="9" t="s">
        <v>27</v>
      </c>
      <c r="FK14" s="9" t="s">
        <v>7</v>
      </c>
      <c r="FL14" s="8" t="s">
        <v>66</v>
      </c>
      <c r="FM14" s="9" t="s">
        <v>732</v>
      </c>
      <c r="FN14" s="9" t="s">
        <v>9</v>
      </c>
      <c r="FO14" s="9" t="s">
        <v>27</v>
      </c>
      <c r="FP14" s="9" t="s">
        <v>7</v>
      </c>
      <c r="FQ14" s="8" t="s">
        <v>66</v>
      </c>
      <c r="FR14" s="9" t="s">
        <v>353</v>
      </c>
      <c r="FS14" s="9" t="s">
        <v>9</v>
      </c>
      <c r="FT14" s="9" t="s">
        <v>9</v>
      </c>
      <c r="FU14" s="9" t="s">
        <v>18</v>
      </c>
      <c r="FV14" s="8"/>
      <c r="FW14" s="9" t="s">
        <v>332</v>
      </c>
      <c r="FX14" s="9" t="s">
        <v>9</v>
      </c>
      <c r="FY14" s="9" t="s">
        <v>9</v>
      </c>
      <c r="FZ14" s="9" t="s">
        <v>18</v>
      </c>
      <c r="GA14" s="8"/>
      <c r="GB14" s="9" t="s">
        <v>731</v>
      </c>
      <c r="GC14" s="9" t="s">
        <v>9</v>
      </c>
      <c r="GD14" s="9" t="s">
        <v>9</v>
      </c>
      <c r="GE14" s="9" t="s">
        <v>18</v>
      </c>
      <c r="GF14" s="8"/>
      <c r="GG14" s="9" t="s">
        <v>730</v>
      </c>
      <c r="GH14" s="9" t="s">
        <v>9</v>
      </c>
      <c r="GI14" s="9" t="s">
        <v>68</v>
      </c>
      <c r="GJ14" s="9" t="s">
        <v>7</v>
      </c>
      <c r="GK14" s="8" t="s">
        <v>67</v>
      </c>
      <c r="GL14" s="9" t="s">
        <v>464</v>
      </c>
      <c r="GM14" s="9" t="s">
        <v>9</v>
      </c>
      <c r="GN14" s="9" t="s">
        <v>9</v>
      </c>
      <c r="GO14" s="9" t="s">
        <v>18</v>
      </c>
      <c r="GP14" s="8"/>
      <c r="GQ14" s="9" t="s">
        <v>729</v>
      </c>
      <c r="GR14" s="9" t="s">
        <v>9</v>
      </c>
      <c r="GS14" s="9" t="s">
        <v>68</v>
      </c>
      <c r="GT14" s="9" t="s">
        <v>7</v>
      </c>
      <c r="GU14" s="8" t="s">
        <v>67</v>
      </c>
      <c r="GV14" s="9" t="s">
        <v>728</v>
      </c>
      <c r="GW14" s="9" t="s">
        <v>9</v>
      </c>
      <c r="GX14" s="9" t="s">
        <v>9</v>
      </c>
      <c r="GY14" s="9" t="s">
        <v>18</v>
      </c>
      <c r="GZ14" s="8"/>
      <c r="HA14" s="9" t="s">
        <v>277</v>
      </c>
      <c r="HB14" s="9" t="s">
        <v>9</v>
      </c>
      <c r="HC14" s="9" t="s">
        <v>9</v>
      </c>
      <c r="HD14" s="9" t="s">
        <v>18</v>
      </c>
      <c r="HE14" s="8"/>
    </row>
    <row r="15" spans="1:213" x14ac:dyDescent="0.25">
      <c r="A15" s="10" t="s">
        <v>62</v>
      </c>
      <c r="B15" s="10" t="s">
        <v>37</v>
      </c>
      <c r="C15" s="8" t="s">
        <v>15</v>
      </c>
      <c r="D15" s="9" t="s">
        <v>297</v>
      </c>
      <c r="E15" s="9" t="s">
        <v>14</v>
      </c>
      <c r="F15" s="9" t="s">
        <v>9</v>
      </c>
      <c r="G15" s="9" t="s">
        <v>18</v>
      </c>
      <c r="H15" s="8"/>
      <c r="I15" s="9" t="s">
        <v>727</v>
      </c>
      <c r="J15" s="9" t="s">
        <v>9</v>
      </c>
      <c r="K15" s="9" t="s">
        <v>9</v>
      </c>
      <c r="L15" s="9" t="s">
        <v>18</v>
      </c>
      <c r="M15" s="8"/>
      <c r="N15" s="9" t="s">
        <v>726</v>
      </c>
      <c r="O15" s="9" t="s">
        <v>9</v>
      </c>
      <c r="P15" s="9" t="s">
        <v>9</v>
      </c>
      <c r="Q15" s="9" t="s">
        <v>18</v>
      </c>
      <c r="R15" s="8"/>
      <c r="S15" s="9" t="s">
        <v>725</v>
      </c>
      <c r="T15" s="9" t="s">
        <v>14</v>
      </c>
      <c r="U15" s="9" t="s">
        <v>9</v>
      </c>
      <c r="V15" s="9" t="s">
        <v>18</v>
      </c>
      <c r="W15" s="8"/>
      <c r="X15" s="9" t="s">
        <v>723</v>
      </c>
      <c r="Y15" s="9" t="s">
        <v>9</v>
      </c>
      <c r="Z15" s="9" t="s">
        <v>9</v>
      </c>
      <c r="AA15" s="9" t="s">
        <v>18</v>
      </c>
      <c r="AB15" s="8"/>
      <c r="AC15" s="9" t="s">
        <v>322</v>
      </c>
      <c r="AD15" s="9" t="s">
        <v>9</v>
      </c>
      <c r="AE15" s="9" t="s">
        <v>9</v>
      </c>
      <c r="AF15" s="9" t="s">
        <v>18</v>
      </c>
      <c r="AG15" s="8"/>
      <c r="AH15" s="9" t="s">
        <v>724</v>
      </c>
      <c r="AI15" s="9" t="s">
        <v>9</v>
      </c>
      <c r="AJ15" s="9" t="s">
        <v>9</v>
      </c>
      <c r="AK15" s="9" t="s">
        <v>18</v>
      </c>
      <c r="AL15" s="8"/>
      <c r="AM15" s="9" t="s">
        <v>723</v>
      </c>
      <c r="AN15" s="9" t="s">
        <v>14</v>
      </c>
      <c r="AO15" s="9" t="s">
        <v>9</v>
      </c>
      <c r="AP15" s="9" t="s">
        <v>18</v>
      </c>
      <c r="AQ15" s="8"/>
      <c r="AR15" s="9" t="s">
        <v>722</v>
      </c>
      <c r="AS15" s="9" t="s">
        <v>9</v>
      </c>
      <c r="AT15" s="9" t="s">
        <v>9</v>
      </c>
      <c r="AU15" s="9" t="s">
        <v>18</v>
      </c>
      <c r="AV15" s="8"/>
      <c r="AW15" s="9" t="s">
        <v>713</v>
      </c>
      <c r="AX15" s="9" t="s">
        <v>9</v>
      </c>
      <c r="AY15" s="9" t="s">
        <v>9</v>
      </c>
      <c r="AZ15" s="9" t="s">
        <v>18</v>
      </c>
      <c r="BA15" s="8"/>
      <c r="BB15" s="9" t="s">
        <v>721</v>
      </c>
      <c r="BC15" s="9" t="s">
        <v>14</v>
      </c>
      <c r="BD15" s="9" t="s">
        <v>9</v>
      </c>
      <c r="BE15" s="9" t="s">
        <v>18</v>
      </c>
      <c r="BF15" s="8"/>
      <c r="BG15" s="9" t="s">
        <v>322</v>
      </c>
      <c r="BH15" s="9" t="s">
        <v>9</v>
      </c>
      <c r="BI15" s="9" t="s">
        <v>9</v>
      </c>
      <c r="BJ15" s="9" t="s">
        <v>18</v>
      </c>
      <c r="BK15" s="8"/>
      <c r="BL15" s="9" t="s">
        <v>720</v>
      </c>
      <c r="BM15" s="9" t="s">
        <v>9</v>
      </c>
      <c r="BN15" s="9" t="s">
        <v>9</v>
      </c>
      <c r="BO15" s="9" t="s">
        <v>18</v>
      </c>
      <c r="BP15" s="8"/>
      <c r="BQ15" s="9" t="s">
        <v>719</v>
      </c>
      <c r="BR15" s="9" t="s">
        <v>718</v>
      </c>
      <c r="BS15" s="9" t="s">
        <v>9</v>
      </c>
      <c r="BT15" s="9" t="s">
        <v>18</v>
      </c>
      <c r="BU15" s="8"/>
      <c r="BV15" s="9" t="s">
        <v>705</v>
      </c>
      <c r="BW15" s="9" t="s">
        <v>9</v>
      </c>
      <c r="BX15" s="9" t="s">
        <v>9</v>
      </c>
      <c r="BY15" s="9" t="s">
        <v>18</v>
      </c>
      <c r="BZ15" s="8"/>
      <c r="CA15" s="9" t="s">
        <v>717</v>
      </c>
      <c r="CB15" s="9" t="s">
        <v>9</v>
      </c>
      <c r="CC15" s="9" t="s">
        <v>9</v>
      </c>
      <c r="CD15" s="9" t="s">
        <v>18</v>
      </c>
      <c r="CE15" s="8"/>
      <c r="CF15" s="9" t="s">
        <v>318</v>
      </c>
      <c r="CG15" s="9" t="s">
        <v>9</v>
      </c>
      <c r="CH15" s="9" t="s">
        <v>9</v>
      </c>
      <c r="CI15" s="9" t="s">
        <v>18</v>
      </c>
      <c r="CJ15" s="8"/>
      <c r="CK15" s="9" t="s">
        <v>716</v>
      </c>
      <c r="CL15" s="9" t="s">
        <v>14</v>
      </c>
      <c r="CM15" s="9" t="s">
        <v>9</v>
      </c>
      <c r="CN15" s="9" t="s">
        <v>18</v>
      </c>
      <c r="CO15" s="8"/>
      <c r="CP15" s="9" t="s">
        <v>715</v>
      </c>
      <c r="CQ15" s="9" t="s">
        <v>9</v>
      </c>
      <c r="CR15" s="9" t="s">
        <v>9</v>
      </c>
      <c r="CS15" s="9" t="s">
        <v>18</v>
      </c>
      <c r="CT15" s="8"/>
      <c r="CU15" s="9" t="s">
        <v>714</v>
      </c>
      <c r="CV15" s="9" t="s">
        <v>9</v>
      </c>
      <c r="CW15" s="9" t="s">
        <v>9</v>
      </c>
      <c r="CX15" s="9" t="s">
        <v>18</v>
      </c>
      <c r="CY15" s="8"/>
      <c r="CZ15" s="9" t="s">
        <v>713</v>
      </c>
      <c r="DA15" s="9" t="s">
        <v>9</v>
      </c>
      <c r="DB15" s="9" t="s">
        <v>9</v>
      </c>
      <c r="DC15" s="9" t="s">
        <v>18</v>
      </c>
      <c r="DD15" s="8"/>
      <c r="DE15" s="9" t="s">
        <v>326</v>
      </c>
      <c r="DF15" s="9" t="s">
        <v>9</v>
      </c>
      <c r="DG15" s="9" t="s">
        <v>9</v>
      </c>
      <c r="DH15" s="9" t="s">
        <v>18</v>
      </c>
      <c r="DI15" s="8"/>
      <c r="DJ15" s="9" t="s">
        <v>712</v>
      </c>
      <c r="DK15" s="9" t="s">
        <v>9</v>
      </c>
      <c r="DL15" s="9" t="s">
        <v>9</v>
      </c>
      <c r="DM15" s="9" t="s">
        <v>18</v>
      </c>
      <c r="DN15" s="8"/>
      <c r="DO15" s="9" t="s">
        <v>622</v>
      </c>
      <c r="DP15" s="9" t="s">
        <v>9</v>
      </c>
      <c r="DQ15" s="9" t="s">
        <v>9</v>
      </c>
      <c r="DR15" s="9" t="s">
        <v>18</v>
      </c>
      <c r="DS15" s="8"/>
      <c r="DT15" s="9" t="s">
        <v>327</v>
      </c>
      <c r="DU15" s="9" t="s">
        <v>9</v>
      </c>
      <c r="DV15" s="9" t="s">
        <v>9</v>
      </c>
      <c r="DW15" s="9" t="s">
        <v>18</v>
      </c>
      <c r="DX15" s="8"/>
      <c r="DY15" s="9" t="s">
        <v>315</v>
      </c>
      <c r="DZ15" s="9" t="s">
        <v>9</v>
      </c>
      <c r="EA15" s="9" t="s">
        <v>9</v>
      </c>
      <c r="EB15" s="9" t="s">
        <v>18</v>
      </c>
      <c r="EC15" s="8"/>
      <c r="ED15" s="9" t="s">
        <v>711</v>
      </c>
      <c r="EE15" s="9" t="s">
        <v>14</v>
      </c>
      <c r="EF15" s="9" t="s">
        <v>9</v>
      </c>
      <c r="EG15" s="9" t="s">
        <v>18</v>
      </c>
      <c r="EH15" s="8"/>
      <c r="EI15" s="9" t="s">
        <v>304</v>
      </c>
      <c r="EJ15" s="9" t="s">
        <v>9</v>
      </c>
      <c r="EK15" s="9" t="s">
        <v>9</v>
      </c>
      <c r="EL15" s="9" t="s">
        <v>18</v>
      </c>
      <c r="EM15" s="8"/>
      <c r="EN15" s="9" t="s">
        <v>622</v>
      </c>
      <c r="EO15" s="9" t="s">
        <v>9</v>
      </c>
      <c r="EP15" s="9" t="s">
        <v>9</v>
      </c>
      <c r="EQ15" s="9" t="s">
        <v>18</v>
      </c>
      <c r="ER15" s="8"/>
      <c r="ES15" s="9" t="s">
        <v>313</v>
      </c>
      <c r="ET15" s="9" t="s">
        <v>9</v>
      </c>
      <c r="EU15" s="9" t="s">
        <v>9</v>
      </c>
      <c r="EV15" s="9" t="s">
        <v>18</v>
      </c>
      <c r="EW15" s="8"/>
      <c r="EX15" s="9" t="s">
        <v>303</v>
      </c>
      <c r="EY15" s="9" t="s">
        <v>14</v>
      </c>
      <c r="EZ15" s="9" t="s">
        <v>9</v>
      </c>
      <c r="FA15" s="9" t="s">
        <v>18</v>
      </c>
      <c r="FB15" s="8"/>
      <c r="FC15" s="9" t="s">
        <v>323</v>
      </c>
      <c r="FD15" s="9" t="s">
        <v>9</v>
      </c>
      <c r="FE15" s="9" t="s">
        <v>9</v>
      </c>
      <c r="FF15" s="9" t="s">
        <v>18</v>
      </c>
      <c r="FG15" s="8"/>
      <c r="FH15" s="9" t="s">
        <v>710</v>
      </c>
      <c r="FI15" s="9" t="s">
        <v>9</v>
      </c>
      <c r="FJ15" s="9" t="s">
        <v>9</v>
      </c>
      <c r="FK15" s="9" t="s">
        <v>18</v>
      </c>
      <c r="FL15" s="8"/>
      <c r="FM15" s="9" t="s">
        <v>318</v>
      </c>
      <c r="FN15" s="9" t="s">
        <v>14</v>
      </c>
      <c r="FO15" s="9" t="s">
        <v>9</v>
      </c>
      <c r="FP15" s="9" t="s">
        <v>18</v>
      </c>
      <c r="FQ15" s="8"/>
      <c r="FR15" s="9" t="s">
        <v>297</v>
      </c>
      <c r="FS15" s="9" t="s">
        <v>9</v>
      </c>
      <c r="FT15" s="9" t="s">
        <v>9</v>
      </c>
      <c r="FU15" s="9" t="s">
        <v>18</v>
      </c>
      <c r="FV15" s="8"/>
      <c r="FW15" s="9" t="s">
        <v>709</v>
      </c>
      <c r="FX15" s="9" t="s">
        <v>9</v>
      </c>
      <c r="FY15" s="9" t="s">
        <v>9</v>
      </c>
      <c r="FZ15" s="9" t="s">
        <v>18</v>
      </c>
      <c r="GA15" s="8"/>
      <c r="GB15" s="9" t="s">
        <v>708</v>
      </c>
      <c r="GC15" s="9" t="s">
        <v>14</v>
      </c>
      <c r="GD15" s="9" t="s">
        <v>12</v>
      </c>
      <c r="GE15" s="9" t="s">
        <v>7</v>
      </c>
      <c r="GF15" s="8" t="s">
        <v>39</v>
      </c>
      <c r="GG15" s="9" t="s">
        <v>707</v>
      </c>
      <c r="GH15" s="9" t="s">
        <v>9</v>
      </c>
      <c r="GI15" s="9" t="s">
        <v>12</v>
      </c>
      <c r="GJ15" s="9" t="s">
        <v>7</v>
      </c>
      <c r="GK15" s="8" t="s">
        <v>39</v>
      </c>
      <c r="GL15" s="9" t="s">
        <v>706</v>
      </c>
      <c r="GM15" s="9" t="s">
        <v>9</v>
      </c>
      <c r="GN15" s="9" t="s">
        <v>9</v>
      </c>
      <c r="GO15" s="9" t="s">
        <v>18</v>
      </c>
      <c r="GP15" s="8"/>
      <c r="GQ15" s="9" t="s">
        <v>705</v>
      </c>
      <c r="GR15" s="9" t="s">
        <v>14</v>
      </c>
      <c r="GS15" s="9" t="s">
        <v>9</v>
      </c>
      <c r="GT15" s="9" t="s">
        <v>18</v>
      </c>
      <c r="GU15" s="8"/>
      <c r="GV15" s="9" t="s">
        <v>307</v>
      </c>
      <c r="GW15" s="9" t="s">
        <v>9</v>
      </c>
      <c r="GX15" s="9" t="s">
        <v>9</v>
      </c>
      <c r="GY15" s="9" t="s">
        <v>18</v>
      </c>
      <c r="GZ15" s="8"/>
      <c r="HA15" s="9" t="s">
        <v>619</v>
      </c>
      <c r="HB15" s="9" t="s">
        <v>9</v>
      </c>
      <c r="HC15" s="9" t="s">
        <v>9</v>
      </c>
      <c r="HD15" s="9" t="s">
        <v>18</v>
      </c>
      <c r="HE15" s="8"/>
    </row>
    <row r="16" spans="1:213" x14ac:dyDescent="0.25">
      <c r="A16" s="10" t="s">
        <v>704</v>
      </c>
      <c r="B16" s="10" t="s">
        <v>59</v>
      </c>
      <c r="C16" s="8" t="s">
        <v>15</v>
      </c>
      <c r="D16" s="9" t="s">
        <v>688</v>
      </c>
      <c r="E16" s="9" t="s">
        <v>683</v>
      </c>
      <c r="F16" s="9" t="s">
        <v>32</v>
      </c>
      <c r="G16" s="9" t="s">
        <v>18</v>
      </c>
      <c r="H16" s="8" t="s">
        <v>31</v>
      </c>
      <c r="I16" s="9" t="s">
        <v>281</v>
      </c>
      <c r="J16" s="9" t="s">
        <v>683</v>
      </c>
      <c r="K16" s="9" t="s">
        <v>32</v>
      </c>
      <c r="L16" s="9" t="s">
        <v>18</v>
      </c>
      <c r="M16" s="8" t="s">
        <v>31</v>
      </c>
      <c r="N16" s="9" t="s">
        <v>703</v>
      </c>
      <c r="O16" s="9" t="s">
        <v>9</v>
      </c>
      <c r="P16" s="9" t="s">
        <v>9</v>
      </c>
      <c r="Q16" s="9" t="s">
        <v>18</v>
      </c>
      <c r="R16" s="8"/>
      <c r="S16" s="9" t="s">
        <v>701</v>
      </c>
      <c r="T16" s="9" t="s">
        <v>21</v>
      </c>
      <c r="U16" s="9" t="s">
        <v>9</v>
      </c>
      <c r="V16" s="9" t="s">
        <v>18</v>
      </c>
      <c r="W16" s="8"/>
      <c r="X16" s="9" t="s">
        <v>701</v>
      </c>
      <c r="Y16" s="9" t="s">
        <v>21</v>
      </c>
      <c r="Z16" s="9" t="s">
        <v>9</v>
      </c>
      <c r="AA16" s="9" t="s">
        <v>18</v>
      </c>
      <c r="AB16" s="8"/>
      <c r="AC16" s="9" t="s">
        <v>691</v>
      </c>
      <c r="AD16" s="9" t="s">
        <v>9</v>
      </c>
      <c r="AE16" s="9" t="s">
        <v>9</v>
      </c>
      <c r="AF16" s="9" t="s">
        <v>18</v>
      </c>
      <c r="AG16" s="8"/>
      <c r="AH16" s="9" t="s">
        <v>701</v>
      </c>
      <c r="AI16" s="9" t="s">
        <v>21</v>
      </c>
      <c r="AJ16" s="9" t="s">
        <v>27</v>
      </c>
      <c r="AK16" s="9" t="s">
        <v>7</v>
      </c>
      <c r="AL16" s="8" t="s">
        <v>58</v>
      </c>
      <c r="AM16" s="9" t="s">
        <v>281</v>
      </c>
      <c r="AN16" s="9" t="s">
        <v>12</v>
      </c>
      <c r="AO16" s="9" t="s">
        <v>8</v>
      </c>
      <c r="AP16" s="9" t="s">
        <v>7</v>
      </c>
      <c r="AQ16" s="8" t="s">
        <v>702</v>
      </c>
      <c r="AR16" s="9" t="s">
        <v>280</v>
      </c>
      <c r="AS16" s="9" t="s">
        <v>9</v>
      </c>
      <c r="AT16" s="9" t="s">
        <v>9</v>
      </c>
      <c r="AU16" s="9" t="s">
        <v>18</v>
      </c>
      <c r="AV16" s="8"/>
      <c r="AW16" s="9" t="s">
        <v>701</v>
      </c>
      <c r="AX16" s="9" t="s">
        <v>21</v>
      </c>
      <c r="AY16" s="9" t="s">
        <v>9</v>
      </c>
      <c r="AZ16" s="9" t="s">
        <v>18</v>
      </c>
      <c r="BA16" s="8"/>
      <c r="BB16" s="9" t="s">
        <v>701</v>
      </c>
      <c r="BC16" s="9" t="s">
        <v>21</v>
      </c>
      <c r="BD16" s="9" t="s">
        <v>9</v>
      </c>
      <c r="BE16" s="9" t="s">
        <v>18</v>
      </c>
      <c r="BF16" s="8"/>
      <c r="BG16" s="9" t="s">
        <v>701</v>
      </c>
      <c r="BH16" s="9" t="s">
        <v>21</v>
      </c>
      <c r="BI16" s="9" t="s">
        <v>9</v>
      </c>
      <c r="BJ16" s="9" t="s">
        <v>18</v>
      </c>
      <c r="BK16" s="8"/>
      <c r="BL16" s="9" t="s">
        <v>689</v>
      </c>
      <c r="BM16" s="9" t="s">
        <v>9</v>
      </c>
      <c r="BN16" s="9" t="s">
        <v>9</v>
      </c>
      <c r="BO16" s="9" t="s">
        <v>18</v>
      </c>
      <c r="BP16" s="8"/>
      <c r="BQ16" s="9" t="s">
        <v>289</v>
      </c>
      <c r="BR16" s="9" t="s">
        <v>49</v>
      </c>
      <c r="BS16" s="9" t="s">
        <v>9</v>
      </c>
      <c r="BT16" s="9" t="s">
        <v>18</v>
      </c>
      <c r="BU16" s="8"/>
      <c r="BV16" s="9" t="s">
        <v>289</v>
      </c>
      <c r="BW16" s="9" t="s">
        <v>49</v>
      </c>
      <c r="BX16" s="9" t="s">
        <v>9</v>
      </c>
      <c r="BY16" s="9" t="s">
        <v>18</v>
      </c>
      <c r="BZ16" s="8"/>
      <c r="CA16" s="9" t="s">
        <v>700</v>
      </c>
      <c r="CB16" s="9" t="s">
        <v>49</v>
      </c>
      <c r="CC16" s="9" t="s">
        <v>9</v>
      </c>
      <c r="CD16" s="9" t="s">
        <v>18</v>
      </c>
      <c r="CE16" s="8"/>
      <c r="CF16" s="9" t="s">
        <v>688</v>
      </c>
      <c r="CG16" s="9" t="s">
        <v>699</v>
      </c>
      <c r="CH16" s="9" t="s">
        <v>8</v>
      </c>
      <c r="CI16" s="9" t="s">
        <v>7</v>
      </c>
      <c r="CJ16" s="8" t="s">
        <v>694</v>
      </c>
      <c r="CK16" s="9" t="s">
        <v>688</v>
      </c>
      <c r="CL16" s="9" t="s">
        <v>695</v>
      </c>
      <c r="CM16" s="9" t="s">
        <v>8</v>
      </c>
      <c r="CN16" s="9" t="s">
        <v>7</v>
      </c>
      <c r="CO16" s="8" t="s">
        <v>694</v>
      </c>
      <c r="CP16" s="9" t="s">
        <v>698</v>
      </c>
      <c r="CQ16" s="9" t="s">
        <v>697</v>
      </c>
      <c r="CR16" s="9" t="s">
        <v>8</v>
      </c>
      <c r="CS16" s="9" t="s">
        <v>7</v>
      </c>
      <c r="CT16" s="8" t="s">
        <v>696</v>
      </c>
      <c r="CU16" s="9" t="s">
        <v>281</v>
      </c>
      <c r="CV16" s="9" t="s">
        <v>695</v>
      </c>
      <c r="CW16" s="9" t="s">
        <v>8</v>
      </c>
      <c r="CX16" s="9" t="s">
        <v>7</v>
      </c>
      <c r="CY16" s="8" t="s">
        <v>694</v>
      </c>
      <c r="CZ16" s="9" t="s">
        <v>57</v>
      </c>
      <c r="DA16" s="9" t="s">
        <v>21</v>
      </c>
      <c r="DB16" s="9" t="s">
        <v>9</v>
      </c>
      <c r="DC16" s="9" t="s">
        <v>18</v>
      </c>
      <c r="DD16" s="8"/>
      <c r="DE16" s="9" t="s">
        <v>57</v>
      </c>
      <c r="DF16" s="9" t="s">
        <v>21</v>
      </c>
      <c r="DG16" s="9" t="s">
        <v>9</v>
      </c>
      <c r="DH16" s="9" t="s">
        <v>18</v>
      </c>
      <c r="DI16" s="8"/>
      <c r="DJ16" s="9" t="s">
        <v>449</v>
      </c>
      <c r="DK16" s="9" t="s">
        <v>9</v>
      </c>
      <c r="DL16" s="9" t="s">
        <v>9</v>
      </c>
      <c r="DM16" s="9" t="s">
        <v>18</v>
      </c>
      <c r="DN16" s="8"/>
      <c r="DO16" s="9" t="s">
        <v>57</v>
      </c>
      <c r="DP16" s="9" t="s">
        <v>21</v>
      </c>
      <c r="DQ16" s="9" t="s">
        <v>9</v>
      </c>
      <c r="DR16" s="9" t="s">
        <v>18</v>
      </c>
      <c r="DS16" s="8"/>
      <c r="DT16" s="9" t="s">
        <v>57</v>
      </c>
      <c r="DU16" s="9" t="s">
        <v>21</v>
      </c>
      <c r="DV16" s="9" t="s">
        <v>9</v>
      </c>
      <c r="DW16" s="9" t="s">
        <v>18</v>
      </c>
      <c r="DX16" s="8"/>
      <c r="DY16" s="9" t="s">
        <v>687</v>
      </c>
      <c r="DZ16" s="9" t="s">
        <v>9</v>
      </c>
      <c r="EA16" s="9" t="s">
        <v>9</v>
      </c>
      <c r="EB16" s="9" t="s">
        <v>18</v>
      </c>
      <c r="EC16" s="8"/>
      <c r="ED16" s="9" t="s">
        <v>293</v>
      </c>
      <c r="EE16" s="9" t="s">
        <v>12</v>
      </c>
      <c r="EF16" s="9" t="s">
        <v>32</v>
      </c>
      <c r="EG16" s="9" t="s">
        <v>18</v>
      </c>
      <c r="EH16" s="8" t="s">
        <v>31</v>
      </c>
      <c r="EI16" s="9" t="s">
        <v>57</v>
      </c>
      <c r="EJ16" s="9" t="s">
        <v>21</v>
      </c>
      <c r="EK16" s="9" t="s">
        <v>9</v>
      </c>
      <c r="EL16" s="9" t="s">
        <v>18</v>
      </c>
      <c r="EM16" s="8"/>
      <c r="EN16" s="9" t="s">
        <v>693</v>
      </c>
      <c r="EO16" s="9" t="s">
        <v>9</v>
      </c>
      <c r="EP16" s="9" t="s">
        <v>9</v>
      </c>
      <c r="EQ16" s="9" t="s">
        <v>18</v>
      </c>
      <c r="ER16" s="8"/>
      <c r="ES16" s="9" t="s">
        <v>283</v>
      </c>
      <c r="ET16" s="9" t="s">
        <v>12</v>
      </c>
      <c r="EU16" s="9" t="s">
        <v>32</v>
      </c>
      <c r="EV16" s="9" t="s">
        <v>18</v>
      </c>
      <c r="EW16" s="8" t="s">
        <v>31</v>
      </c>
      <c r="EX16" s="9" t="s">
        <v>293</v>
      </c>
      <c r="EY16" s="9" t="s">
        <v>12</v>
      </c>
      <c r="EZ16" s="9" t="s">
        <v>32</v>
      </c>
      <c r="FA16" s="9" t="s">
        <v>18</v>
      </c>
      <c r="FB16" s="8" t="s">
        <v>31</v>
      </c>
      <c r="FC16" s="9" t="s">
        <v>692</v>
      </c>
      <c r="FD16" s="9" t="s">
        <v>9</v>
      </c>
      <c r="FE16" s="9" t="s">
        <v>9</v>
      </c>
      <c r="FF16" s="9" t="s">
        <v>18</v>
      </c>
      <c r="FG16" s="8"/>
      <c r="FH16" s="9" t="s">
        <v>57</v>
      </c>
      <c r="FI16" s="9" t="s">
        <v>21</v>
      </c>
      <c r="FJ16" s="9" t="s">
        <v>9</v>
      </c>
      <c r="FK16" s="9" t="s">
        <v>18</v>
      </c>
      <c r="FL16" s="8"/>
      <c r="FM16" s="9" t="s">
        <v>293</v>
      </c>
      <c r="FN16" s="9" t="s">
        <v>12</v>
      </c>
      <c r="FO16" s="9" t="s">
        <v>32</v>
      </c>
      <c r="FP16" s="9" t="s">
        <v>18</v>
      </c>
      <c r="FQ16" s="8" t="s">
        <v>31</v>
      </c>
      <c r="FR16" s="9" t="s">
        <v>691</v>
      </c>
      <c r="FS16" s="9" t="s">
        <v>9</v>
      </c>
      <c r="FT16" s="9" t="s">
        <v>9</v>
      </c>
      <c r="FU16" s="9" t="s">
        <v>18</v>
      </c>
      <c r="FV16" s="8"/>
      <c r="FW16" s="9" t="s">
        <v>57</v>
      </c>
      <c r="FX16" s="9" t="s">
        <v>21</v>
      </c>
      <c r="FY16" s="9" t="s">
        <v>9</v>
      </c>
      <c r="FZ16" s="9" t="s">
        <v>18</v>
      </c>
      <c r="GA16" s="8"/>
      <c r="GB16" s="9" t="s">
        <v>690</v>
      </c>
      <c r="GC16" s="9" t="s">
        <v>9</v>
      </c>
      <c r="GD16" s="9" t="s">
        <v>9</v>
      </c>
      <c r="GE16" s="9" t="s">
        <v>18</v>
      </c>
      <c r="GF16" s="8"/>
      <c r="GG16" s="9" t="s">
        <v>687</v>
      </c>
      <c r="GH16" s="9" t="s">
        <v>9</v>
      </c>
      <c r="GI16" s="9" t="s">
        <v>9</v>
      </c>
      <c r="GJ16" s="9" t="s">
        <v>18</v>
      </c>
      <c r="GK16" s="8"/>
      <c r="GL16" s="9" t="s">
        <v>689</v>
      </c>
      <c r="GM16" s="9" t="s">
        <v>9</v>
      </c>
      <c r="GN16" s="9" t="s">
        <v>9</v>
      </c>
      <c r="GO16" s="9" t="s">
        <v>18</v>
      </c>
      <c r="GP16" s="8"/>
      <c r="GQ16" s="9" t="s">
        <v>688</v>
      </c>
      <c r="GR16" s="9" t="s">
        <v>12</v>
      </c>
      <c r="GS16" s="9" t="s">
        <v>32</v>
      </c>
      <c r="GT16" s="9" t="s">
        <v>18</v>
      </c>
      <c r="GU16" s="8" t="s">
        <v>31</v>
      </c>
      <c r="GV16" s="9" t="s">
        <v>687</v>
      </c>
      <c r="GW16" s="9" t="s">
        <v>9</v>
      </c>
      <c r="GX16" s="9" t="s">
        <v>9</v>
      </c>
      <c r="GY16" s="9" t="s">
        <v>18</v>
      </c>
      <c r="GZ16" s="8"/>
      <c r="HA16" s="9" t="s">
        <v>686</v>
      </c>
      <c r="HB16" s="9" t="s">
        <v>9</v>
      </c>
      <c r="HC16" s="9" t="s">
        <v>9</v>
      </c>
      <c r="HD16" s="9" t="s">
        <v>18</v>
      </c>
      <c r="HE16" s="8"/>
    </row>
    <row r="17" spans="1:213" x14ac:dyDescent="0.25">
      <c r="A17" s="10" t="s">
        <v>56</v>
      </c>
      <c r="B17" s="10" t="s">
        <v>37</v>
      </c>
      <c r="C17" s="8" t="s">
        <v>15</v>
      </c>
      <c r="D17" s="9" t="s">
        <v>682</v>
      </c>
      <c r="E17" s="9" t="s">
        <v>21</v>
      </c>
      <c r="F17" s="9" t="s">
        <v>9</v>
      </c>
      <c r="G17" s="9" t="s">
        <v>18</v>
      </c>
      <c r="H17" s="8"/>
      <c r="I17" s="9" t="s">
        <v>682</v>
      </c>
      <c r="J17" s="9" t="s">
        <v>21</v>
      </c>
      <c r="K17" s="9" t="s">
        <v>9</v>
      </c>
      <c r="L17" s="9" t="s">
        <v>18</v>
      </c>
      <c r="M17" s="8"/>
      <c r="N17" s="9" t="s">
        <v>682</v>
      </c>
      <c r="O17" s="9" t="s">
        <v>21</v>
      </c>
      <c r="P17" s="9" t="s">
        <v>9</v>
      </c>
      <c r="Q17" s="9" t="s">
        <v>18</v>
      </c>
      <c r="R17" s="8"/>
      <c r="S17" s="9" t="s">
        <v>682</v>
      </c>
      <c r="T17" s="9" t="s">
        <v>21</v>
      </c>
      <c r="U17" s="9" t="s">
        <v>9</v>
      </c>
      <c r="V17" s="9" t="s">
        <v>18</v>
      </c>
      <c r="W17" s="8"/>
      <c r="X17" s="9" t="s">
        <v>682</v>
      </c>
      <c r="Y17" s="9" t="s">
        <v>21</v>
      </c>
      <c r="Z17" s="9" t="s">
        <v>9</v>
      </c>
      <c r="AA17" s="9" t="s">
        <v>18</v>
      </c>
      <c r="AB17" s="8"/>
      <c r="AC17" s="9" t="s">
        <v>682</v>
      </c>
      <c r="AD17" s="9" t="s">
        <v>21</v>
      </c>
      <c r="AE17" s="9" t="s">
        <v>9</v>
      </c>
      <c r="AF17" s="9" t="s">
        <v>18</v>
      </c>
      <c r="AG17" s="8"/>
      <c r="AH17" s="9" t="s">
        <v>682</v>
      </c>
      <c r="AI17" s="9" t="s">
        <v>21</v>
      </c>
      <c r="AJ17" s="9" t="s">
        <v>9</v>
      </c>
      <c r="AK17" s="9" t="s">
        <v>18</v>
      </c>
      <c r="AL17" s="8"/>
      <c r="AM17" s="9" t="s">
        <v>682</v>
      </c>
      <c r="AN17" s="9" t="s">
        <v>21</v>
      </c>
      <c r="AO17" s="9" t="s">
        <v>9</v>
      </c>
      <c r="AP17" s="9" t="s">
        <v>18</v>
      </c>
      <c r="AQ17" s="8"/>
      <c r="AR17" s="9" t="s">
        <v>682</v>
      </c>
      <c r="AS17" s="9" t="s">
        <v>21</v>
      </c>
      <c r="AT17" s="9" t="s">
        <v>9</v>
      </c>
      <c r="AU17" s="9" t="s">
        <v>18</v>
      </c>
      <c r="AV17" s="8"/>
      <c r="AW17" s="9" t="s">
        <v>682</v>
      </c>
      <c r="AX17" s="9" t="s">
        <v>21</v>
      </c>
      <c r="AY17" s="9" t="s">
        <v>9</v>
      </c>
      <c r="AZ17" s="9" t="s">
        <v>18</v>
      </c>
      <c r="BA17" s="8"/>
      <c r="BB17" s="9" t="s">
        <v>682</v>
      </c>
      <c r="BC17" s="9" t="s">
        <v>21</v>
      </c>
      <c r="BD17" s="9" t="s">
        <v>9</v>
      </c>
      <c r="BE17" s="9" t="s">
        <v>18</v>
      </c>
      <c r="BF17" s="8"/>
      <c r="BG17" s="9" t="s">
        <v>682</v>
      </c>
      <c r="BH17" s="9" t="s">
        <v>21</v>
      </c>
      <c r="BI17" s="9" t="s">
        <v>9</v>
      </c>
      <c r="BJ17" s="9" t="s">
        <v>18</v>
      </c>
      <c r="BK17" s="8"/>
      <c r="BL17" s="9" t="s">
        <v>682</v>
      </c>
      <c r="BM17" s="9" t="s">
        <v>21</v>
      </c>
      <c r="BN17" s="9" t="s">
        <v>9</v>
      </c>
      <c r="BO17" s="9" t="s">
        <v>18</v>
      </c>
      <c r="BP17" s="8"/>
      <c r="BQ17" s="9" t="s">
        <v>682</v>
      </c>
      <c r="BR17" s="9" t="s">
        <v>21</v>
      </c>
      <c r="BS17" s="9" t="s">
        <v>9</v>
      </c>
      <c r="BT17" s="9" t="s">
        <v>18</v>
      </c>
      <c r="BU17" s="8"/>
      <c r="BV17" s="9" t="s">
        <v>682</v>
      </c>
      <c r="BW17" s="9" t="s">
        <v>21</v>
      </c>
      <c r="BX17" s="9" t="s">
        <v>9</v>
      </c>
      <c r="BY17" s="9" t="s">
        <v>18</v>
      </c>
      <c r="BZ17" s="8"/>
      <c r="CA17" s="9" t="s">
        <v>682</v>
      </c>
      <c r="CB17" s="9" t="s">
        <v>21</v>
      </c>
      <c r="CC17" s="9" t="s">
        <v>9</v>
      </c>
      <c r="CD17" s="9" t="s">
        <v>18</v>
      </c>
      <c r="CE17" s="8"/>
      <c r="CF17" s="9" t="s">
        <v>682</v>
      </c>
      <c r="CG17" s="9" t="s">
        <v>21</v>
      </c>
      <c r="CH17" s="9" t="s">
        <v>9</v>
      </c>
      <c r="CI17" s="9" t="s">
        <v>18</v>
      </c>
      <c r="CJ17" s="8"/>
      <c r="CK17" s="9" t="s">
        <v>682</v>
      </c>
      <c r="CL17" s="9" t="s">
        <v>21</v>
      </c>
      <c r="CM17" s="9" t="s">
        <v>9</v>
      </c>
      <c r="CN17" s="9" t="s">
        <v>18</v>
      </c>
      <c r="CO17" s="8"/>
      <c r="CP17" s="9" t="s">
        <v>682</v>
      </c>
      <c r="CQ17" s="9" t="s">
        <v>21</v>
      </c>
      <c r="CR17" s="9" t="s">
        <v>9</v>
      </c>
      <c r="CS17" s="9" t="s">
        <v>18</v>
      </c>
      <c r="CT17" s="8"/>
      <c r="CU17" s="9" t="s">
        <v>682</v>
      </c>
      <c r="CV17" s="9" t="s">
        <v>21</v>
      </c>
      <c r="CW17" s="9" t="s">
        <v>9</v>
      </c>
      <c r="CX17" s="9" t="s">
        <v>18</v>
      </c>
      <c r="CY17" s="8"/>
      <c r="CZ17" s="9" t="s">
        <v>365</v>
      </c>
      <c r="DA17" s="9" t="s">
        <v>12</v>
      </c>
      <c r="DB17" s="9" t="s">
        <v>32</v>
      </c>
      <c r="DC17" s="9" t="s">
        <v>18</v>
      </c>
      <c r="DD17" s="8" t="s">
        <v>31</v>
      </c>
      <c r="DE17" s="9" t="s">
        <v>682</v>
      </c>
      <c r="DF17" s="9" t="s">
        <v>21</v>
      </c>
      <c r="DG17" s="9" t="s">
        <v>9</v>
      </c>
      <c r="DH17" s="9" t="s">
        <v>18</v>
      </c>
      <c r="DI17" s="8"/>
      <c r="DJ17" s="9" t="s">
        <v>685</v>
      </c>
      <c r="DK17" s="9" t="s">
        <v>12</v>
      </c>
      <c r="DL17" s="9" t="s">
        <v>32</v>
      </c>
      <c r="DM17" s="9" t="s">
        <v>18</v>
      </c>
      <c r="DN17" s="8" t="s">
        <v>31</v>
      </c>
      <c r="DO17" s="9" t="s">
        <v>682</v>
      </c>
      <c r="DP17" s="9" t="s">
        <v>21</v>
      </c>
      <c r="DQ17" s="9" t="s">
        <v>9</v>
      </c>
      <c r="DR17" s="9" t="s">
        <v>18</v>
      </c>
      <c r="DS17" s="8"/>
      <c r="DT17" s="9" t="s">
        <v>682</v>
      </c>
      <c r="DU17" s="9" t="s">
        <v>21</v>
      </c>
      <c r="DV17" s="9" t="s">
        <v>9</v>
      </c>
      <c r="DW17" s="9" t="s">
        <v>18</v>
      </c>
      <c r="DX17" s="8"/>
      <c r="DY17" s="9" t="s">
        <v>682</v>
      </c>
      <c r="DZ17" s="9" t="s">
        <v>21</v>
      </c>
      <c r="EA17" s="9" t="s">
        <v>9</v>
      </c>
      <c r="EB17" s="9" t="s">
        <v>18</v>
      </c>
      <c r="EC17" s="8"/>
      <c r="ED17" s="9" t="s">
        <v>682</v>
      </c>
      <c r="EE17" s="9" t="s">
        <v>21</v>
      </c>
      <c r="EF17" s="9" t="s">
        <v>9</v>
      </c>
      <c r="EG17" s="9" t="s">
        <v>18</v>
      </c>
      <c r="EH17" s="8"/>
      <c r="EI17" s="9" t="s">
        <v>682</v>
      </c>
      <c r="EJ17" s="9" t="s">
        <v>21</v>
      </c>
      <c r="EK17" s="9" t="s">
        <v>9</v>
      </c>
      <c r="EL17" s="9" t="s">
        <v>18</v>
      </c>
      <c r="EM17" s="8"/>
      <c r="EN17" s="9" t="s">
        <v>682</v>
      </c>
      <c r="EO17" s="9" t="s">
        <v>21</v>
      </c>
      <c r="EP17" s="9" t="s">
        <v>9</v>
      </c>
      <c r="EQ17" s="9" t="s">
        <v>18</v>
      </c>
      <c r="ER17" s="8"/>
      <c r="ES17" s="9" t="s">
        <v>682</v>
      </c>
      <c r="ET17" s="9" t="s">
        <v>21</v>
      </c>
      <c r="EU17" s="9" t="s">
        <v>9</v>
      </c>
      <c r="EV17" s="9" t="s">
        <v>18</v>
      </c>
      <c r="EW17" s="8"/>
      <c r="EX17" s="9" t="s">
        <v>682</v>
      </c>
      <c r="EY17" s="9" t="s">
        <v>21</v>
      </c>
      <c r="EZ17" s="9" t="s">
        <v>9</v>
      </c>
      <c r="FA17" s="9" t="s">
        <v>18</v>
      </c>
      <c r="FB17" s="8"/>
      <c r="FC17" s="9" t="s">
        <v>684</v>
      </c>
      <c r="FD17" s="9" t="s">
        <v>683</v>
      </c>
      <c r="FE17" s="9" t="s">
        <v>32</v>
      </c>
      <c r="FF17" s="9" t="s">
        <v>18</v>
      </c>
      <c r="FG17" s="8" t="s">
        <v>31</v>
      </c>
      <c r="FH17" s="9" t="s">
        <v>682</v>
      </c>
      <c r="FI17" s="9" t="s">
        <v>21</v>
      </c>
      <c r="FJ17" s="9" t="s">
        <v>9</v>
      </c>
      <c r="FK17" s="9" t="s">
        <v>18</v>
      </c>
      <c r="FL17" s="8"/>
      <c r="FM17" s="9" t="s">
        <v>682</v>
      </c>
      <c r="FN17" s="9" t="s">
        <v>21</v>
      </c>
      <c r="FO17" s="9" t="s">
        <v>9</v>
      </c>
      <c r="FP17" s="9" t="s">
        <v>18</v>
      </c>
      <c r="FQ17" s="8"/>
      <c r="FR17" s="9" t="s">
        <v>682</v>
      </c>
      <c r="FS17" s="9" t="s">
        <v>21</v>
      </c>
      <c r="FT17" s="9" t="s">
        <v>9</v>
      </c>
      <c r="FU17" s="9" t="s">
        <v>18</v>
      </c>
      <c r="FV17" s="8"/>
      <c r="FW17" s="9" t="s">
        <v>682</v>
      </c>
      <c r="FX17" s="9" t="s">
        <v>21</v>
      </c>
      <c r="FY17" s="9" t="s">
        <v>9</v>
      </c>
      <c r="FZ17" s="9" t="s">
        <v>18</v>
      </c>
      <c r="GA17" s="8"/>
      <c r="GB17" s="9" t="s">
        <v>682</v>
      </c>
      <c r="GC17" s="9" t="s">
        <v>21</v>
      </c>
      <c r="GD17" s="9" t="s">
        <v>9</v>
      </c>
      <c r="GE17" s="9" t="s">
        <v>18</v>
      </c>
      <c r="GF17" s="8"/>
      <c r="GG17" s="9" t="s">
        <v>682</v>
      </c>
      <c r="GH17" s="9" t="s">
        <v>21</v>
      </c>
      <c r="GI17" s="9" t="s">
        <v>9</v>
      </c>
      <c r="GJ17" s="9" t="s">
        <v>18</v>
      </c>
      <c r="GK17" s="8"/>
      <c r="GL17" s="9" t="s">
        <v>682</v>
      </c>
      <c r="GM17" s="9" t="s">
        <v>21</v>
      </c>
      <c r="GN17" s="9" t="s">
        <v>9</v>
      </c>
      <c r="GO17" s="9" t="s">
        <v>18</v>
      </c>
      <c r="GP17" s="8"/>
      <c r="GQ17" s="9" t="s">
        <v>682</v>
      </c>
      <c r="GR17" s="9" t="s">
        <v>21</v>
      </c>
      <c r="GS17" s="9" t="s">
        <v>9</v>
      </c>
      <c r="GT17" s="9" t="s">
        <v>18</v>
      </c>
      <c r="GU17" s="8"/>
      <c r="GV17" s="9" t="s">
        <v>682</v>
      </c>
      <c r="GW17" s="9" t="s">
        <v>21</v>
      </c>
      <c r="GX17" s="9" t="s">
        <v>9</v>
      </c>
      <c r="GY17" s="9" t="s">
        <v>18</v>
      </c>
      <c r="GZ17" s="8"/>
      <c r="HA17" s="9" t="s">
        <v>682</v>
      </c>
      <c r="HB17" s="9" t="s">
        <v>21</v>
      </c>
      <c r="HC17" s="9" t="s">
        <v>9</v>
      </c>
      <c r="HD17" s="9" t="s">
        <v>18</v>
      </c>
      <c r="HE17" s="8"/>
    </row>
    <row r="18" spans="1:213" x14ac:dyDescent="0.25">
      <c r="A18" s="10" t="s">
        <v>52</v>
      </c>
      <c r="B18" s="10" t="s">
        <v>37</v>
      </c>
      <c r="C18" s="8" t="s">
        <v>15</v>
      </c>
      <c r="D18" s="9" t="s">
        <v>679</v>
      </c>
      <c r="E18" s="9" t="s">
        <v>9</v>
      </c>
      <c r="F18" s="9" t="s">
        <v>9</v>
      </c>
      <c r="G18" s="9" t="s">
        <v>18</v>
      </c>
      <c r="H18" s="8"/>
      <c r="I18" s="9" t="s">
        <v>357</v>
      </c>
      <c r="J18" s="9" t="s">
        <v>9</v>
      </c>
      <c r="K18" s="9" t="s">
        <v>9</v>
      </c>
      <c r="L18" s="9" t="s">
        <v>18</v>
      </c>
      <c r="M18" s="8"/>
      <c r="N18" s="9" t="s">
        <v>261</v>
      </c>
      <c r="O18" s="9" t="s">
        <v>9</v>
      </c>
      <c r="P18" s="9" t="s">
        <v>9</v>
      </c>
      <c r="Q18" s="9" t="s">
        <v>18</v>
      </c>
      <c r="R18" s="8"/>
      <c r="S18" s="9" t="s">
        <v>336</v>
      </c>
      <c r="T18" s="9" t="s">
        <v>9</v>
      </c>
      <c r="U18" s="9" t="s">
        <v>9</v>
      </c>
      <c r="V18" s="9" t="s">
        <v>18</v>
      </c>
      <c r="W18" s="8"/>
      <c r="X18" s="9" t="s">
        <v>446</v>
      </c>
      <c r="Y18" s="9" t="s">
        <v>9</v>
      </c>
      <c r="Z18" s="9" t="s">
        <v>9</v>
      </c>
      <c r="AA18" s="9" t="s">
        <v>18</v>
      </c>
      <c r="AB18" s="8"/>
      <c r="AC18" s="9" t="s">
        <v>261</v>
      </c>
      <c r="AD18" s="9" t="s">
        <v>9</v>
      </c>
      <c r="AE18" s="9" t="s">
        <v>9</v>
      </c>
      <c r="AF18" s="9" t="s">
        <v>18</v>
      </c>
      <c r="AG18" s="8"/>
      <c r="AH18" s="9" t="s">
        <v>681</v>
      </c>
      <c r="AI18" s="9" t="s">
        <v>9</v>
      </c>
      <c r="AJ18" s="9" t="s">
        <v>9</v>
      </c>
      <c r="AK18" s="9" t="s">
        <v>18</v>
      </c>
      <c r="AL18" s="8"/>
      <c r="AM18" s="9" t="s">
        <v>680</v>
      </c>
      <c r="AN18" s="9" t="s">
        <v>9</v>
      </c>
      <c r="AO18" s="9" t="s">
        <v>9</v>
      </c>
      <c r="AP18" s="9" t="s">
        <v>18</v>
      </c>
      <c r="AQ18" s="8"/>
      <c r="AR18" s="9" t="s">
        <v>249</v>
      </c>
      <c r="AS18" s="9" t="s">
        <v>9</v>
      </c>
      <c r="AT18" s="9" t="s">
        <v>9</v>
      </c>
      <c r="AU18" s="9" t="s">
        <v>18</v>
      </c>
      <c r="AV18" s="8"/>
      <c r="AW18" s="9" t="s">
        <v>252</v>
      </c>
      <c r="AX18" s="9" t="s">
        <v>9</v>
      </c>
      <c r="AY18" s="9" t="s">
        <v>9</v>
      </c>
      <c r="AZ18" s="9" t="s">
        <v>18</v>
      </c>
      <c r="BA18" s="8"/>
      <c r="BB18" s="9" t="s">
        <v>679</v>
      </c>
      <c r="BC18" s="9" t="s">
        <v>9</v>
      </c>
      <c r="BD18" s="9" t="s">
        <v>9</v>
      </c>
      <c r="BE18" s="9" t="s">
        <v>18</v>
      </c>
      <c r="BF18" s="8"/>
      <c r="BG18" s="9" t="s">
        <v>360</v>
      </c>
      <c r="BH18" s="9" t="s">
        <v>9</v>
      </c>
      <c r="BI18" s="9" t="s">
        <v>9</v>
      </c>
      <c r="BJ18" s="9" t="s">
        <v>18</v>
      </c>
      <c r="BK18" s="8"/>
      <c r="BL18" s="9" t="s">
        <v>249</v>
      </c>
      <c r="BM18" s="9" t="s">
        <v>9</v>
      </c>
      <c r="BN18" s="9" t="s">
        <v>9</v>
      </c>
      <c r="BO18" s="9" t="s">
        <v>18</v>
      </c>
      <c r="BP18" s="8"/>
      <c r="BQ18" s="9" t="s">
        <v>255</v>
      </c>
      <c r="BR18" s="9" t="s">
        <v>9</v>
      </c>
      <c r="BS18" s="9" t="s">
        <v>9</v>
      </c>
      <c r="BT18" s="9" t="s">
        <v>18</v>
      </c>
      <c r="BU18" s="8"/>
      <c r="BV18" s="9" t="s">
        <v>677</v>
      </c>
      <c r="BW18" s="9" t="s">
        <v>9</v>
      </c>
      <c r="BX18" s="9" t="s">
        <v>9</v>
      </c>
      <c r="BY18" s="9" t="s">
        <v>18</v>
      </c>
      <c r="BZ18" s="8"/>
      <c r="CA18" s="9" t="s">
        <v>261</v>
      </c>
      <c r="CB18" s="9" t="s">
        <v>9</v>
      </c>
      <c r="CC18" s="9" t="s">
        <v>9</v>
      </c>
      <c r="CD18" s="9" t="s">
        <v>18</v>
      </c>
      <c r="CE18" s="8"/>
      <c r="CF18" s="9" t="s">
        <v>678</v>
      </c>
      <c r="CG18" s="9" t="s">
        <v>9</v>
      </c>
      <c r="CH18" s="9" t="s">
        <v>9</v>
      </c>
      <c r="CI18" s="9" t="s">
        <v>18</v>
      </c>
      <c r="CJ18" s="8"/>
      <c r="CK18" s="9" t="s">
        <v>250</v>
      </c>
      <c r="CL18" s="9" t="s">
        <v>9</v>
      </c>
      <c r="CM18" s="9" t="s">
        <v>9</v>
      </c>
      <c r="CN18" s="9" t="s">
        <v>18</v>
      </c>
      <c r="CO18" s="8"/>
      <c r="CP18" s="9" t="s">
        <v>249</v>
      </c>
      <c r="CQ18" s="9" t="s">
        <v>9</v>
      </c>
      <c r="CR18" s="9" t="s">
        <v>9</v>
      </c>
      <c r="CS18" s="9" t="s">
        <v>18</v>
      </c>
      <c r="CT18" s="8"/>
      <c r="CU18" s="9" t="s">
        <v>252</v>
      </c>
      <c r="CV18" s="9" t="s">
        <v>9</v>
      </c>
      <c r="CW18" s="9" t="s">
        <v>9</v>
      </c>
      <c r="CX18" s="9" t="s">
        <v>18</v>
      </c>
      <c r="CY18" s="8"/>
      <c r="CZ18" s="9" t="s">
        <v>341</v>
      </c>
      <c r="DA18" s="9" t="s">
        <v>9</v>
      </c>
      <c r="DB18" s="9" t="s">
        <v>9</v>
      </c>
      <c r="DC18" s="9" t="s">
        <v>18</v>
      </c>
      <c r="DD18" s="8"/>
      <c r="DE18" s="9" t="s">
        <v>263</v>
      </c>
      <c r="DF18" s="9" t="s">
        <v>9</v>
      </c>
      <c r="DG18" s="9" t="s">
        <v>9</v>
      </c>
      <c r="DH18" s="9" t="s">
        <v>18</v>
      </c>
      <c r="DI18" s="8"/>
      <c r="DJ18" s="9" t="s">
        <v>253</v>
      </c>
      <c r="DK18" s="9" t="s">
        <v>9</v>
      </c>
      <c r="DL18" s="9" t="s">
        <v>9</v>
      </c>
      <c r="DM18" s="9" t="s">
        <v>18</v>
      </c>
      <c r="DN18" s="8"/>
      <c r="DO18" s="9" t="s">
        <v>459</v>
      </c>
      <c r="DP18" s="9" t="s">
        <v>9</v>
      </c>
      <c r="DQ18" s="9" t="s">
        <v>9</v>
      </c>
      <c r="DR18" s="9" t="s">
        <v>18</v>
      </c>
      <c r="DS18" s="8"/>
      <c r="DT18" s="9" t="s">
        <v>677</v>
      </c>
      <c r="DU18" s="9" t="s">
        <v>9</v>
      </c>
      <c r="DV18" s="9" t="s">
        <v>9</v>
      </c>
      <c r="DW18" s="9" t="s">
        <v>18</v>
      </c>
      <c r="DX18" s="8"/>
      <c r="DY18" s="9" t="s">
        <v>249</v>
      </c>
      <c r="DZ18" s="9" t="s">
        <v>9</v>
      </c>
      <c r="EA18" s="9" t="s">
        <v>9</v>
      </c>
      <c r="EB18" s="9" t="s">
        <v>18</v>
      </c>
      <c r="EC18" s="8"/>
      <c r="ED18" s="9" t="s">
        <v>678</v>
      </c>
      <c r="EE18" s="9" t="s">
        <v>9</v>
      </c>
      <c r="EF18" s="9" t="s">
        <v>9</v>
      </c>
      <c r="EG18" s="9" t="s">
        <v>18</v>
      </c>
      <c r="EH18" s="8"/>
      <c r="EI18" s="9" t="s">
        <v>677</v>
      </c>
      <c r="EJ18" s="9" t="s">
        <v>9</v>
      </c>
      <c r="EK18" s="9" t="s">
        <v>9</v>
      </c>
      <c r="EL18" s="9" t="s">
        <v>18</v>
      </c>
      <c r="EM18" s="8"/>
      <c r="EN18" s="9" t="s">
        <v>375</v>
      </c>
      <c r="EO18" s="9" t="s">
        <v>9</v>
      </c>
      <c r="EP18" s="9" t="s">
        <v>9</v>
      </c>
      <c r="EQ18" s="9" t="s">
        <v>18</v>
      </c>
      <c r="ER18" s="8"/>
      <c r="ES18" s="9" t="s">
        <v>453</v>
      </c>
      <c r="ET18" s="9" t="s">
        <v>9</v>
      </c>
      <c r="EU18" s="9" t="s">
        <v>9</v>
      </c>
      <c r="EV18" s="9" t="s">
        <v>18</v>
      </c>
      <c r="EW18" s="8"/>
      <c r="EX18" s="9" t="s">
        <v>259</v>
      </c>
      <c r="EY18" s="9" t="s">
        <v>9</v>
      </c>
      <c r="EZ18" s="9" t="s">
        <v>9</v>
      </c>
      <c r="FA18" s="9" t="s">
        <v>18</v>
      </c>
      <c r="FB18" s="8"/>
      <c r="FC18" s="9" t="s">
        <v>249</v>
      </c>
      <c r="FD18" s="9" t="s">
        <v>9</v>
      </c>
      <c r="FE18" s="9" t="s">
        <v>9</v>
      </c>
      <c r="FF18" s="9" t="s">
        <v>18</v>
      </c>
      <c r="FG18" s="8"/>
      <c r="FH18" s="9" t="s">
        <v>264</v>
      </c>
      <c r="FI18" s="9" t="s">
        <v>9</v>
      </c>
      <c r="FJ18" s="9" t="s">
        <v>12</v>
      </c>
      <c r="FK18" s="9" t="s">
        <v>7</v>
      </c>
      <c r="FL18" s="8" t="s">
        <v>39</v>
      </c>
      <c r="FM18" s="9" t="s">
        <v>271</v>
      </c>
      <c r="FN18" s="9" t="s">
        <v>9</v>
      </c>
      <c r="FO18" s="9" t="s">
        <v>12</v>
      </c>
      <c r="FP18" s="9" t="s">
        <v>7</v>
      </c>
      <c r="FQ18" s="8" t="s">
        <v>39</v>
      </c>
      <c r="FR18" s="9" t="s">
        <v>249</v>
      </c>
      <c r="FS18" s="9" t="s">
        <v>9</v>
      </c>
      <c r="FT18" s="9" t="s">
        <v>9</v>
      </c>
      <c r="FU18" s="9" t="s">
        <v>18</v>
      </c>
      <c r="FV18" s="8"/>
      <c r="FW18" s="9" t="s">
        <v>252</v>
      </c>
      <c r="FX18" s="9" t="s">
        <v>9</v>
      </c>
      <c r="FY18" s="9" t="s">
        <v>9</v>
      </c>
      <c r="FZ18" s="9" t="s">
        <v>18</v>
      </c>
      <c r="GA18" s="8"/>
      <c r="GB18" s="9" t="s">
        <v>676</v>
      </c>
      <c r="GC18" s="9" t="s">
        <v>9</v>
      </c>
      <c r="GD18" s="9" t="s">
        <v>9</v>
      </c>
      <c r="GE18" s="9" t="s">
        <v>18</v>
      </c>
      <c r="GF18" s="8"/>
      <c r="GG18" s="9" t="s">
        <v>269</v>
      </c>
      <c r="GH18" s="9" t="s">
        <v>9</v>
      </c>
      <c r="GI18" s="9" t="s">
        <v>9</v>
      </c>
      <c r="GJ18" s="9" t="s">
        <v>18</v>
      </c>
      <c r="GK18" s="8"/>
      <c r="GL18" s="9" t="s">
        <v>261</v>
      </c>
      <c r="GM18" s="9" t="s">
        <v>9</v>
      </c>
      <c r="GN18" s="9" t="s">
        <v>9</v>
      </c>
      <c r="GO18" s="9" t="s">
        <v>18</v>
      </c>
      <c r="GP18" s="8"/>
      <c r="GQ18" s="9" t="s">
        <v>276</v>
      </c>
      <c r="GR18" s="9" t="s">
        <v>9</v>
      </c>
      <c r="GS18" s="9" t="s">
        <v>9</v>
      </c>
      <c r="GT18" s="9" t="s">
        <v>18</v>
      </c>
      <c r="GU18" s="8"/>
      <c r="GV18" s="9" t="s">
        <v>275</v>
      </c>
      <c r="GW18" s="9" t="s">
        <v>9</v>
      </c>
      <c r="GX18" s="9" t="s">
        <v>9</v>
      </c>
      <c r="GY18" s="9" t="s">
        <v>18</v>
      </c>
      <c r="GZ18" s="8"/>
      <c r="HA18" s="9" t="s">
        <v>252</v>
      </c>
      <c r="HB18" s="9" t="s">
        <v>9</v>
      </c>
      <c r="HC18" s="9" t="s">
        <v>9</v>
      </c>
      <c r="HD18" s="9" t="s">
        <v>18</v>
      </c>
      <c r="HE18" s="8"/>
    </row>
    <row r="19" spans="1:213" x14ac:dyDescent="0.25">
      <c r="A19" s="10" t="s">
        <v>50</v>
      </c>
      <c r="B19" s="10" t="s">
        <v>37</v>
      </c>
      <c r="C19" s="8" t="s">
        <v>15</v>
      </c>
      <c r="D19" s="9" t="s">
        <v>675</v>
      </c>
      <c r="E19" s="9" t="s">
        <v>9</v>
      </c>
      <c r="F19" s="9" t="s">
        <v>9</v>
      </c>
      <c r="G19" s="9" t="s">
        <v>18</v>
      </c>
      <c r="H19" s="8"/>
      <c r="I19" s="9" t="s">
        <v>233</v>
      </c>
      <c r="J19" s="9" t="s">
        <v>9</v>
      </c>
      <c r="K19" s="9" t="s">
        <v>68</v>
      </c>
      <c r="L19" s="9" t="s">
        <v>7</v>
      </c>
      <c r="M19" s="8" t="s">
        <v>67</v>
      </c>
      <c r="N19" s="9" t="s">
        <v>378</v>
      </c>
      <c r="O19" s="9" t="s">
        <v>9</v>
      </c>
      <c r="P19" s="9" t="s">
        <v>9</v>
      </c>
      <c r="Q19" s="9" t="s">
        <v>18</v>
      </c>
      <c r="R19" s="8"/>
      <c r="S19" s="9" t="s">
        <v>674</v>
      </c>
      <c r="T19" s="9" t="s">
        <v>9</v>
      </c>
      <c r="U19" s="9" t="s">
        <v>9</v>
      </c>
      <c r="V19" s="9" t="s">
        <v>18</v>
      </c>
      <c r="W19" s="8"/>
      <c r="X19" s="9" t="s">
        <v>668</v>
      </c>
      <c r="Y19" s="9" t="s">
        <v>9</v>
      </c>
      <c r="Z19" s="9" t="s">
        <v>9</v>
      </c>
      <c r="AA19" s="9" t="s">
        <v>18</v>
      </c>
      <c r="AB19" s="8"/>
      <c r="AC19" s="9" t="s">
        <v>673</v>
      </c>
      <c r="AD19" s="9" t="s">
        <v>9</v>
      </c>
      <c r="AE19" s="9" t="s">
        <v>9</v>
      </c>
      <c r="AF19" s="9" t="s">
        <v>18</v>
      </c>
      <c r="AG19" s="8"/>
      <c r="AH19" s="9" t="s">
        <v>380</v>
      </c>
      <c r="AI19" s="9" t="s">
        <v>9</v>
      </c>
      <c r="AJ19" s="9" t="s">
        <v>9</v>
      </c>
      <c r="AK19" s="9" t="s">
        <v>18</v>
      </c>
      <c r="AL19" s="8"/>
      <c r="AM19" s="9" t="s">
        <v>672</v>
      </c>
      <c r="AN19" s="9" t="s">
        <v>9</v>
      </c>
      <c r="AO19" s="9" t="s">
        <v>9</v>
      </c>
      <c r="AP19" s="9" t="s">
        <v>18</v>
      </c>
      <c r="AQ19" s="8"/>
      <c r="AR19" s="9" t="s">
        <v>383</v>
      </c>
      <c r="AS19" s="9" t="s">
        <v>9</v>
      </c>
      <c r="AT19" s="9" t="s">
        <v>9</v>
      </c>
      <c r="AU19" s="9" t="s">
        <v>18</v>
      </c>
      <c r="AV19" s="8"/>
      <c r="AW19" s="9" t="s">
        <v>671</v>
      </c>
      <c r="AX19" s="9" t="s">
        <v>9</v>
      </c>
      <c r="AY19" s="9" t="s">
        <v>9</v>
      </c>
      <c r="AZ19" s="9" t="s">
        <v>18</v>
      </c>
      <c r="BA19" s="8"/>
      <c r="BB19" s="9" t="s">
        <v>670</v>
      </c>
      <c r="BC19" s="9" t="s">
        <v>9</v>
      </c>
      <c r="BD19" s="9" t="s">
        <v>9</v>
      </c>
      <c r="BE19" s="9" t="s">
        <v>18</v>
      </c>
      <c r="BF19" s="8"/>
      <c r="BG19" s="9" t="s">
        <v>656</v>
      </c>
      <c r="BH19" s="9" t="s">
        <v>9</v>
      </c>
      <c r="BI19" s="9" t="s">
        <v>9</v>
      </c>
      <c r="BJ19" s="9" t="s">
        <v>18</v>
      </c>
      <c r="BK19" s="8"/>
      <c r="BL19" s="9" t="s">
        <v>669</v>
      </c>
      <c r="BM19" s="9" t="s">
        <v>9</v>
      </c>
      <c r="BN19" s="9" t="s">
        <v>9</v>
      </c>
      <c r="BO19" s="9" t="s">
        <v>18</v>
      </c>
      <c r="BP19" s="8"/>
      <c r="BQ19" s="9" t="s">
        <v>662</v>
      </c>
      <c r="BR19" s="9" t="s">
        <v>9</v>
      </c>
      <c r="BS19" s="9" t="s">
        <v>9</v>
      </c>
      <c r="BT19" s="9" t="s">
        <v>18</v>
      </c>
      <c r="BU19" s="8"/>
      <c r="BV19" s="9" t="s">
        <v>668</v>
      </c>
      <c r="BW19" s="9" t="s">
        <v>9</v>
      </c>
      <c r="BX19" s="9" t="s">
        <v>9</v>
      </c>
      <c r="BY19" s="9" t="s">
        <v>18</v>
      </c>
      <c r="BZ19" s="8"/>
      <c r="CA19" s="9" t="s">
        <v>378</v>
      </c>
      <c r="CB19" s="9" t="s">
        <v>9</v>
      </c>
      <c r="CC19" s="9" t="s">
        <v>9</v>
      </c>
      <c r="CD19" s="9" t="s">
        <v>18</v>
      </c>
      <c r="CE19" s="8"/>
      <c r="CF19" s="9" t="s">
        <v>667</v>
      </c>
      <c r="CG19" s="9" t="s">
        <v>9</v>
      </c>
      <c r="CH19" s="9" t="s">
        <v>12</v>
      </c>
      <c r="CI19" s="9" t="s">
        <v>7</v>
      </c>
      <c r="CJ19" s="8" t="s">
        <v>624</v>
      </c>
      <c r="CK19" s="9" t="s">
        <v>666</v>
      </c>
      <c r="CL19" s="9" t="s">
        <v>9</v>
      </c>
      <c r="CM19" s="9" t="s">
        <v>12</v>
      </c>
      <c r="CN19" s="9" t="s">
        <v>7</v>
      </c>
      <c r="CO19" s="8" t="s">
        <v>26</v>
      </c>
      <c r="CP19" s="9" t="s">
        <v>383</v>
      </c>
      <c r="CQ19" s="9" t="s">
        <v>9</v>
      </c>
      <c r="CR19" s="9" t="s">
        <v>9</v>
      </c>
      <c r="CS19" s="9" t="s">
        <v>18</v>
      </c>
      <c r="CT19" s="8"/>
      <c r="CU19" s="9" t="s">
        <v>665</v>
      </c>
      <c r="CV19" s="9" t="s">
        <v>9</v>
      </c>
      <c r="CW19" s="9" t="s">
        <v>9</v>
      </c>
      <c r="CX19" s="9" t="s">
        <v>18</v>
      </c>
      <c r="CY19" s="8"/>
      <c r="CZ19" s="9" t="s">
        <v>664</v>
      </c>
      <c r="DA19" s="9" t="s">
        <v>9</v>
      </c>
      <c r="DB19" s="9" t="s">
        <v>9</v>
      </c>
      <c r="DC19" s="9" t="s">
        <v>18</v>
      </c>
      <c r="DD19" s="8"/>
      <c r="DE19" s="9" t="s">
        <v>236</v>
      </c>
      <c r="DF19" s="9" t="s">
        <v>9</v>
      </c>
      <c r="DG19" s="9" t="s">
        <v>9</v>
      </c>
      <c r="DH19" s="9" t="s">
        <v>18</v>
      </c>
      <c r="DI19" s="8"/>
      <c r="DJ19" s="9" t="s">
        <v>658</v>
      </c>
      <c r="DK19" s="9" t="s">
        <v>9</v>
      </c>
      <c r="DL19" s="9" t="s">
        <v>9</v>
      </c>
      <c r="DM19" s="9" t="s">
        <v>18</v>
      </c>
      <c r="DN19" s="8"/>
      <c r="DO19" s="9" t="s">
        <v>245</v>
      </c>
      <c r="DP19" s="9" t="s">
        <v>9</v>
      </c>
      <c r="DQ19" s="9" t="s">
        <v>9</v>
      </c>
      <c r="DR19" s="9" t="s">
        <v>18</v>
      </c>
      <c r="DS19" s="8"/>
      <c r="DT19" s="9" t="s">
        <v>242</v>
      </c>
      <c r="DU19" s="9" t="s">
        <v>9</v>
      </c>
      <c r="DV19" s="9" t="s">
        <v>9</v>
      </c>
      <c r="DW19" s="9" t="s">
        <v>18</v>
      </c>
      <c r="DX19" s="8"/>
      <c r="DY19" s="9" t="s">
        <v>220</v>
      </c>
      <c r="DZ19" s="9" t="s">
        <v>9</v>
      </c>
      <c r="EA19" s="9" t="s">
        <v>9</v>
      </c>
      <c r="EB19" s="9" t="s">
        <v>18</v>
      </c>
      <c r="EC19" s="8"/>
      <c r="ED19" s="9" t="s">
        <v>380</v>
      </c>
      <c r="EE19" s="9" t="s">
        <v>9</v>
      </c>
      <c r="EF19" s="9" t="s">
        <v>9</v>
      </c>
      <c r="EG19" s="9" t="s">
        <v>18</v>
      </c>
      <c r="EH19" s="8"/>
      <c r="EI19" s="9" t="s">
        <v>663</v>
      </c>
      <c r="EJ19" s="9" t="s">
        <v>9</v>
      </c>
      <c r="EK19" s="9" t="s">
        <v>9</v>
      </c>
      <c r="EL19" s="9" t="s">
        <v>18</v>
      </c>
      <c r="EM19" s="8"/>
      <c r="EN19" s="9" t="s">
        <v>222</v>
      </c>
      <c r="EO19" s="9" t="s">
        <v>9</v>
      </c>
      <c r="EP19" s="9" t="s">
        <v>9</v>
      </c>
      <c r="EQ19" s="9" t="s">
        <v>18</v>
      </c>
      <c r="ER19" s="8"/>
      <c r="ES19" s="9" t="s">
        <v>662</v>
      </c>
      <c r="ET19" s="9" t="s">
        <v>9</v>
      </c>
      <c r="EU19" s="9" t="s">
        <v>9</v>
      </c>
      <c r="EV19" s="9" t="s">
        <v>18</v>
      </c>
      <c r="EW19" s="8"/>
      <c r="EX19" s="9" t="s">
        <v>475</v>
      </c>
      <c r="EY19" s="9" t="s">
        <v>9</v>
      </c>
      <c r="EZ19" s="9" t="s">
        <v>9</v>
      </c>
      <c r="FA19" s="9" t="s">
        <v>18</v>
      </c>
      <c r="FB19" s="8"/>
      <c r="FC19" s="9" t="s">
        <v>661</v>
      </c>
      <c r="FD19" s="9" t="s">
        <v>9</v>
      </c>
      <c r="FE19" s="9" t="s">
        <v>9</v>
      </c>
      <c r="FF19" s="9" t="s">
        <v>18</v>
      </c>
      <c r="FG19" s="8"/>
      <c r="FH19" s="9" t="s">
        <v>369</v>
      </c>
      <c r="FI19" s="9" t="s">
        <v>9</v>
      </c>
      <c r="FJ19" s="9" t="s">
        <v>9</v>
      </c>
      <c r="FK19" s="9" t="s">
        <v>18</v>
      </c>
      <c r="FL19" s="8"/>
      <c r="FM19" s="9" t="s">
        <v>660</v>
      </c>
      <c r="FN19" s="9" t="s">
        <v>9</v>
      </c>
      <c r="FO19" s="9" t="s">
        <v>9</v>
      </c>
      <c r="FP19" s="9" t="s">
        <v>18</v>
      </c>
      <c r="FQ19" s="8"/>
      <c r="FR19" s="9" t="s">
        <v>659</v>
      </c>
      <c r="FS19" s="9" t="s">
        <v>9</v>
      </c>
      <c r="FT19" s="9" t="s">
        <v>9</v>
      </c>
      <c r="FU19" s="9" t="s">
        <v>18</v>
      </c>
      <c r="FV19" s="8"/>
      <c r="FW19" s="9" t="s">
        <v>658</v>
      </c>
      <c r="FX19" s="9" t="s">
        <v>9</v>
      </c>
      <c r="FY19" s="9" t="s">
        <v>9</v>
      </c>
      <c r="FZ19" s="9" t="s">
        <v>18</v>
      </c>
      <c r="GA19" s="8"/>
      <c r="GB19" s="9" t="s">
        <v>657</v>
      </c>
      <c r="GC19" s="9" t="s">
        <v>9</v>
      </c>
      <c r="GD19" s="9" t="s">
        <v>9</v>
      </c>
      <c r="GE19" s="9" t="s">
        <v>18</v>
      </c>
      <c r="GF19" s="8"/>
      <c r="GG19" s="9" t="s">
        <v>227</v>
      </c>
      <c r="GH19" s="9" t="s">
        <v>9</v>
      </c>
      <c r="GI19" s="9" t="s">
        <v>9</v>
      </c>
      <c r="GJ19" s="9" t="s">
        <v>18</v>
      </c>
      <c r="GK19" s="8"/>
      <c r="GL19" s="9" t="s">
        <v>235</v>
      </c>
      <c r="GM19" s="9" t="s">
        <v>9</v>
      </c>
      <c r="GN19" s="9" t="s">
        <v>9</v>
      </c>
      <c r="GO19" s="9" t="s">
        <v>18</v>
      </c>
      <c r="GP19" s="8"/>
      <c r="GQ19" s="9" t="s">
        <v>382</v>
      </c>
      <c r="GR19" s="9" t="s">
        <v>9</v>
      </c>
      <c r="GS19" s="9" t="s">
        <v>9</v>
      </c>
      <c r="GT19" s="9" t="s">
        <v>18</v>
      </c>
      <c r="GU19" s="8"/>
      <c r="GV19" s="9" t="s">
        <v>656</v>
      </c>
      <c r="GW19" s="9" t="s">
        <v>9</v>
      </c>
      <c r="GX19" s="9" t="s">
        <v>9</v>
      </c>
      <c r="GY19" s="9" t="s">
        <v>18</v>
      </c>
      <c r="GZ19" s="8"/>
      <c r="HA19" s="9" t="s">
        <v>216</v>
      </c>
      <c r="HB19" s="9" t="s">
        <v>9</v>
      </c>
      <c r="HC19" s="9" t="s">
        <v>9</v>
      </c>
      <c r="HD19" s="9" t="s">
        <v>18</v>
      </c>
      <c r="HE19" s="8"/>
    </row>
    <row r="20" spans="1:213" x14ac:dyDescent="0.25">
      <c r="A20" s="10" t="s">
        <v>41</v>
      </c>
      <c r="B20" s="10" t="s">
        <v>37</v>
      </c>
      <c r="C20" s="8" t="s">
        <v>15</v>
      </c>
      <c r="D20" s="9" t="s">
        <v>655</v>
      </c>
      <c r="E20" s="9" t="s">
        <v>9</v>
      </c>
      <c r="F20" s="9" t="s">
        <v>9</v>
      </c>
      <c r="G20" s="9" t="s">
        <v>18</v>
      </c>
      <c r="H20" s="8"/>
      <c r="I20" s="9" t="s">
        <v>654</v>
      </c>
      <c r="J20" s="9" t="s">
        <v>9</v>
      </c>
      <c r="K20" s="9" t="s">
        <v>9</v>
      </c>
      <c r="L20" s="9" t="s">
        <v>18</v>
      </c>
      <c r="M20" s="8"/>
      <c r="N20" s="9" t="s">
        <v>206</v>
      </c>
      <c r="O20" s="9" t="s">
        <v>9</v>
      </c>
      <c r="P20" s="9" t="s">
        <v>9</v>
      </c>
      <c r="Q20" s="9" t="s">
        <v>18</v>
      </c>
      <c r="R20" s="8"/>
      <c r="S20" s="9" t="s">
        <v>653</v>
      </c>
      <c r="T20" s="9" t="s">
        <v>9</v>
      </c>
      <c r="U20" s="9" t="s">
        <v>9</v>
      </c>
      <c r="V20" s="9" t="s">
        <v>18</v>
      </c>
      <c r="W20" s="8"/>
      <c r="X20" s="9" t="s">
        <v>652</v>
      </c>
      <c r="Y20" s="9" t="s">
        <v>9</v>
      </c>
      <c r="Z20" s="9" t="s">
        <v>9</v>
      </c>
      <c r="AA20" s="9" t="s">
        <v>18</v>
      </c>
      <c r="AB20" s="8"/>
      <c r="AC20" s="9" t="s">
        <v>651</v>
      </c>
      <c r="AD20" s="9" t="s">
        <v>9</v>
      </c>
      <c r="AE20" s="9" t="s">
        <v>9</v>
      </c>
      <c r="AF20" s="9" t="s">
        <v>18</v>
      </c>
      <c r="AG20" s="8"/>
      <c r="AH20" s="9" t="s">
        <v>650</v>
      </c>
      <c r="AI20" s="9" t="s">
        <v>9</v>
      </c>
      <c r="AJ20" s="9" t="s">
        <v>9</v>
      </c>
      <c r="AK20" s="9" t="s">
        <v>18</v>
      </c>
      <c r="AL20" s="8"/>
      <c r="AM20" s="9" t="s">
        <v>201</v>
      </c>
      <c r="AN20" s="9" t="s">
        <v>9</v>
      </c>
      <c r="AO20" s="9" t="s">
        <v>9</v>
      </c>
      <c r="AP20" s="9" t="s">
        <v>18</v>
      </c>
      <c r="AQ20" s="8"/>
      <c r="AR20" s="9" t="s">
        <v>649</v>
      </c>
      <c r="AS20" s="9" t="s">
        <v>9</v>
      </c>
      <c r="AT20" s="9" t="s">
        <v>9</v>
      </c>
      <c r="AU20" s="9" t="s">
        <v>18</v>
      </c>
      <c r="AV20" s="8"/>
      <c r="AW20" s="9" t="s">
        <v>648</v>
      </c>
      <c r="AX20" s="9" t="s">
        <v>9</v>
      </c>
      <c r="AY20" s="9" t="s">
        <v>9</v>
      </c>
      <c r="AZ20" s="9" t="s">
        <v>18</v>
      </c>
      <c r="BA20" s="8"/>
      <c r="BB20" s="9" t="s">
        <v>186</v>
      </c>
      <c r="BC20" s="9" t="s">
        <v>9</v>
      </c>
      <c r="BD20" s="9" t="s">
        <v>9</v>
      </c>
      <c r="BE20" s="9" t="s">
        <v>18</v>
      </c>
      <c r="BF20" s="8"/>
      <c r="BG20" s="9" t="s">
        <v>210</v>
      </c>
      <c r="BH20" s="9" t="s">
        <v>9</v>
      </c>
      <c r="BI20" s="9" t="s">
        <v>9</v>
      </c>
      <c r="BJ20" s="9" t="s">
        <v>18</v>
      </c>
      <c r="BK20" s="8"/>
      <c r="BL20" s="9" t="s">
        <v>647</v>
      </c>
      <c r="BM20" s="9" t="s">
        <v>9</v>
      </c>
      <c r="BN20" s="9" t="s">
        <v>9</v>
      </c>
      <c r="BO20" s="9" t="s">
        <v>18</v>
      </c>
      <c r="BP20" s="8"/>
      <c r="BQ20" s="9" t="s">
        <v>646</v>
      </c>
      <c r="BR20" s="9" t="s">
        <v>9</v>
      </c>
      <c r="BS20" s="9" t="s">
        <v>9</v>
      </c>
      <c r="BT20" s="9" t="s">
        <v>18</v>
      </c>
      <c r="BU20" s="8"/>
      <c r="BV20" s="9" t="s">
        <v>183</v>
      </c>
      <c r="BW20" s="9" t="s">
        <v>9</v>
      </c>
      <c r="BX20" s="9" t="s">
        <v>9</v>
      </c>
      <c r="BY20" s="9" t="s">
        <v>18</v>
      </c>
      <c r="BZ20" s="8"/>
      <c r="CA20" s="9" t="s">
        <v>205</v>
      </c>
      <c r="CB20" s="9" t="s">
        <v>9</v>
      </c>
      <c r="CC20" s="9" t="s">
        <v>9</v>
      </c>
      <c r="CD20" s="9" t="s">
        <v>18</v>
      </c>
      <c r="CE20" s="8"/>
      <c r="CF20" s="9" t="s">
        <v>645</v>
      </c>
      <c r="CG20" s="9" t="s">
        <v>9</v>
      </c>
      <c r="CH20" s="9" t="s">
        <v>9</v>
      </c>
      <c r="CI20" s="9" t="s">
        <v>18</v>
      </c>
      <c r="CJ20" s="8"/>
      <c r="CK20" s="9" t="s">
        <v>644</v>
      </c>
      <c r="CL20" s="9" t="s">
        <v>9</v>
      </c>
      <c r="CM20" s="9" t="s">
        <v>9</v>
      </c>
      <c r="CN20" s="9" t="s">
        <v>18</v>
      </c>
      <c r="CO20" s="8"/>
      <c r="CP20" s="9" t="s">
        <v>643</v>
      </c>
      <c r="CQ20" s="9" t="s">
        <v>9</v>
      </c>
      <c r="CR20" s="9" t="s">
        <v>9</v>
      </c>
      <c r="CS20" s="9" t="s">
        <v>18</v>
      </c>
      <c r="CT20" s="8"/>
      <c r="CU20" s="9" t="s">
        <v>642</v>
      </c>
      <c r="CV20" s="9" t="s">
        <v>9</v>
      </c>
      <c r="CW20" s="9" t="s">
        <v>9</v>
      </c>
      <c r="CX20" s="9" t="s">
        <v>18</v>
      </c>
      <c r="CY20" s="8"/>
      <c r="CZ20" s="9" t="s">
        <v>641</v>
      </c>
      <c r="DA20" s="9" t="s">
        <v>9</v>
      </c>
      <c r="DB20" s="9" t="s">
        <v>9</v>
      </c>
      <c r="DC20" s="9" t="s">
        <v>18</v>
      </c>
      <c r="DD20" s="8"/>
      <c r="DE20" s="9" t="s">
        <v>640</v>
      </c>
      <c r="DF20" s="9" t="s">
        <v>9</v>
      </c>
      <c r="DG20" s="9" t="s">
        <v>9</v>
      </c>
      <c r="DH20" s="9" t="s">
        <v>18</v>
      </c>
      <c r="DI20" s="8"/>
      <c r="DJ20" s="9" t="s">
        <v>639</v>
      </c>
      <c r="DK20" s="9" t="s">
        <v>9</v>
      </c>
      <c r="DL20" s="9" t="s">
        <v>9</v>
      </c>
      <c r="DM20" s="9" t="s">
        <v>18</v>
      </c>
      <c r="DN20" s="8"/>
      <c r="DO20" s="9" t="s">
        <v>638</v>
      </c>
      <c r="DP20" s="9" t="s">
        <v>9</v>
      </c>
      <c r="DQ20" s="9" t="s">
        <v>9</v>
      </c>
      <c r="DR20" s="9" t="s">
        <v>18</v>
      </c>
      <c r="DS20" s="8"/>
      <c r="DT20" s="9" t="s">
        <v>637</v>
      </c>
      <c r="DU20" s="9" t="s">
        <v>9</v>
      </c>
      <c r="DV20" s="9" t="s">
        <v>9</v>
      </c>
      <c r="DW20" s="9" t="s">
        <v>18</v>
      </c>
      <c r="DX20" s="8"/>
      <c r="DY20" s="9" t="s">
        <v>636</v>
      </c>
      <c r="DZ20" s="9" t="s">
        <v>9</v>
      </c>
      <c r="EA20" s="9" t="s">
        <v>9</v>
      </c>
      <c r="EB20" s="9" t="s">
        <v>18</v>
      </c>
      <c r="EC20" s="8"/>
      <c r="ED20" s="9" t="s">
        <v>635</v>
      </c>
      <c r="EE20" s="9" t="s">
        <v>9</v>
      </c>
      <c r="EF20" s="9" t="s">
        <v>9</v>
      </c>
      <c r="EG20" s="9" t="s">
        <v>18</v>
      </c>
      <c r="EH20" s="8"/>
      <c r="EI20" s="9" t="s">
        <v>635</v>
      </c>
      <c r="EJ20" s="9" t="s">
        <v>9</v>
      </c>
      <c r="EK20" s="9" t="s">
        <v>9</v>
      </c>
      <c r="EL20" s="9" t="s">
        <v>18</v>
      </c>
      <c r="EM20" s="8"/>
      <c r="EN20" s="9" t="s">
        <v>634</v>
      </c>
      <c r="EO20" s="9" t="s">
        <v>9</v>
      </c>
      <c r="EP20" s="9" t="s">
        <v>9</v>
      </c>
      <c r="EQ20" s="9" t="s">
        <v>18</v>
      </c>
      <c r="ER20" s="8"/>
      <c r="ES20" s="9" t="s">
        <v>630</v>
      </c>
      <c r="ET20" s="9" t="s">
        <v>9</v>
      </c>
      <c r="EU20" s="9" t="s">
        <v>9</v>
      </c>
      <c r="EV20" s="9" t="s">
        <v>18</v>
      </c>
      <c r="EW20" s="8"/>
      <c r="EX20" s="9" t="s">
        <v>197</v>
      </c>
      <c r="EY20" s="9" t="s">
        <v>9</v>
      </c>
      <c r="EZ20" s="9" t="s">
        <v>9</v>
      </c>
      <c r="FA20" s="9" t="s">
        <v>18</v>
      </c>
      <c r="FB20" s="8"/>
      <c r="FC20" s="9" t="s">
        <v>633</v>
      </c>
      <c r="FD20" s="9" t="s">
        <v>9</v>
      </c>
      <c r="FE20" s="9" t="s">
        <v>9</v>
      </c>
      <c r="FF20" s="9" t="s">
        <v>18</v>
      </c>
      <c r="FG20" s="8"/>
      <c r="FH20" s="9" t="s">
        <v>196</v>
      </c>
      <c r="FI20" s="9" t="s">
        <v>9</v>
      </c>
      <c r="FJ20" s="9" t="s">
        <v>9</v>
      </c>
      <c r="FK20" s="9" t="s">
        <v>18</v>
      </c>
      <c r="FL20" s="8"/>
      <c r="FM20" s="9" t="s">
        <v>191</v>
      </c>
      <c r="FN20" s="9" t="s">
        <v>9</v>
      </c>
      <c r="FO20" s="9" t="s">
        <v>9</v>
      </c>
      <c r="FP20" s="9" t="s">
        <v>18</v>
      </c>
      <c r="FQ20" s="8"/>
      <c r="FR20" s="9" t="s">
        <v>632</v>
      </c>
      <c r="FS20" s="9" t="s">
        <v>9</v>
      </c>
      <c r="FT20" s="9" t="s">
        <v>9</v>
      </c>
      <c r="FU20" s="9" t="s">
        <v>18</v>
      </c>
      <c r="FV20" s="8"/>
      <c r="FW20" s="9" t="s">
        <v>631</v>
      </c>
      <c r="FX20" s="9" t="s">
        <v>9</v>
      </c>
      <c r="FY20" s="9" t="s">
        <v>9</v>
      </c>
      <c r="FZ20" s="9" t="s">
        <v>18</v>
      </c>
      <c r="GA20" s="8"/>
      <c r="GB20" s="9" t="s">
        <v>139</v>
      </c>
      <c r="GC20" s="9" t="s">
        <v>9</v>
      </c>
      <c r="GD20" s="9" t="s">
        <v>9</v>
      </c>
      <c r="GE20" s="9" t="s">
        <v>18</v>
      </c>
      <c r="GF20" s="8"/>
      <c r="GG20" s="9" t="s">
        <v>585</v>
      </c>
      <c r="GH20" s="9" t="s">
        <v>9</v>
      </c>
      <c r="GI20" s="9" t="s">
        <v>9</v>
      </c>
      <c r="GJ20" s="9" t="s">
        <v>18</v>
      </c>
      <c r="GK20" s="8"/>
      <c r="GL20" s="9" t="s">
        <v>180</v>
      </c>
      <c r="GM20" s="9" t="s">
        <v>9</v>
      </c>
      <c r="GN20" s="9" t="s">
        <v>9</v>
      </c>
      <c r="GO20" s="9" t="s">
        <v>18</v>
      </c>
      <c r="GP20" s="8"/>
      <c r="GQ20" s="9" t="s">
        <v>630</v>
      </c>
      <c r="GR20" s="9" t="s">
        <v>9</v>
      </c>
      <c r="GS20" s="9" t="s">
        <v>9</v>
      </c>
      <c r="GT20" s="9" t="s">
        <v>18</v>
      </c>
      <c r="GU20" s="8"/>
      <c r="GV20" s="9" t="s">
        <v>629</v>
      </c>
      <c r="GW20" s="9" t="s">
        <v>9</v>
      </c>
      <c r="GX20" s="9" t="s">
        <v>9</v>
      </c>
      <c r="GY20" s="9" t="s">
        <v>18</v>
      </c>
      <c r="GZ20" s="8"/>
      <c r="HA20" s="9" t="s">
        <v>628</v>
      </c>
      <c r="HB20" s="9" t="s">
        <v>9</v>
      </c>
      <c r="HC20" s="9" t="s">
        <v>9</v>
      </c>
      <c r="HD20" s="9" t="s">
        <v>18</v>
      </c>
      <c r="HE20" s="8"/>
    </row>
    <row r="21" spans="1:213" x14ac:dyDescent="0.25">
      <c r="A21" s="10" t="s">
        <v>23</v>
      </c>
      <c r="B21" s="10" t="s">
        <v>22</v>
      </c>
      <c r="C21" s="8" t="s">
        <v>15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9" t="s">
        <v>627</v>
      </c>
      <c r="AN21" s="9" t="s">
        <v>9</v>
      </c>
      <c r="AO21" s="9" t="s">
        <v>9</v>
      </c>
      <c r="AP21" s="9" t="s">
        <v>18</v>
      </c>
      <c r="AQ21" s="8"/>
      <c r="AR21" s="9" t="s">
        <v>425</v>
      </c>
      <c r="AS21" s="9" t="s">
        <v>9</v>
      </c>
      <c r="AT21" s="9" t="s">
        <v>9</v>
      </c>
      <c r="AU21" s="9" t="s">
        <v>18</v>
      </c>
      <c r="AV21" s="8"/>
      <c r="AW21" s="9" t="s">
        <v>623</v>
      </c>
      <c r="AX21" s="9" t="s">
        <v>9</v>
      </c>
      <c r="AY21" s="9" t="s">
        <v>9</v>
      </c>
      <c r="AZ21" s="9" t="s">
        <v>18</v>
      </c>
      <c r="BA21" s="8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9" t="s">
        <v>626</v>
      </c>
      <c r="CL21" s="9" t="s">
        <v>11</v>
      </c>
      <c r="CM21" s="9" t="s">
        <v>8</v>
      </c>
      <c r="CN21" s="9" t="s">
        <v>7</v>
      </c>
      <c r="CO21" s="8" t="s">
        <v>19</v>
      </c>
      <c r="CP21" s="9" t="s">
        <v>621</v>
      </c>
      <c r="CQ21" s="9" t="s">
        <v>9</v>
      </c>
      <c r="CR21" s="9" t="s">
        <v>9</v>
      </c>
      <c r="CS21" s="9" t="s">
        <v>18</v>
      </c>
      <c r="CT21" s="8"/>
      <c r="CU21" s="9" t="s">
        <v>620</v>
      </c>
      <c r="CV21" s="9" t="s">
        <v>9</v>
      </c>
      <c r="CW21" s="9" t="s">
        <v>9</v>
      </c>
      <c r="CX21" s="9" t="s">
        <v>18</v>
      </c>
      <c r="CY21" s="8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9" t="s">
        <v>619</v>
      </c>
      <c r="FN21" s="9" t="s">
        <v>616</v>
      </c>
      <c r="FO21" s="9" t="s">
        <v>8</v>
      </c>
      <c r="FP21" s="9" t="s">
        <v>7</v>
      </c>
      <c r="FQ21" s="8" t="s">
        <v>610</v>
      </c>
      <c r="FR21" s="9" t="s">
        <v>618</v>
      </c>
      <c r="FS21" s="9" t="s">
        <v>616</v>
      </c>
      <c r="FT21" s="9" t="s">
        <v>8</v>
      </c>
      <c r="FU21" s="9" t="s">
        <v>7</v>
      </c>
      <c r="FV21" s="8" t="s">
        <v>610</v>
      </c>
      <c r="FW21" s="9" t="s">
        <v>617</v>
      </c>
      <c r="FX21" s="9" t="s">
        <v>616</v>
      </c>
      <c r="FY21" s="9" t="s">
        <v>8</v>
      </c>
      <c r="FZ21" s="9" t="s">
        <v>7</v>
      </c>
      <c r="GA21" s="8" t="s">
        <v>610</v>
      </c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</row>
    <row r="22" spans="1:213" x14ac:dyDescent="0.25">
      <c r="A22" s="10" t="s">
        <v>30</v>
      </c>
      <c r="B22" s="10" t="s">
        <v>22</v>
      </c>
      <c r="C22" s="8" t="s">
        <v>15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9" t="s">
        <v>625</v>
      </c>
      <c r="AN22" s="9" t="s">
        <v>9</v>
      </c>
      <c r="AO22" s="9" t="s">
        <v>12</v>
      </c>
      <c r="AP22" s="9" t="s">
        <v>7</v>
      </c>
      <c r="AQ22" s="8" t="s">
        <v>624</v>
      </c>
      <c r="AR22" s="9" t="s">
        <v>425</v>
      </c>
      <c r="AS22" s="9" t="s">
        <v>9</v>
      </c>
      <c r="AT22" s="9" t="s">
        <v>9</v>
      </c>
      <c r="AU22" s="9" t="s">
        <v>18</v>
      </c>
      <c r="AV22" s="8"/>
      <c r="AW22" s="9" t="s">
        <v>623</v>
      </c>
      <c r="AX22" s="9" t="s">
        <v>9</v>
      </c>
      <c r="AY22" s="9" t="s">
        <v>9</v>
      </c>
      <c r="AZ22" s="9" t="s">
        <v>18</v>
      </c>
      <c r="BA22" s="8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9" t="s">
        <v>622</v>
      </c>
      <c r="CL22" s="9" t="s">
        <v>9</v>
      </c>
      <c r="CM22" s="9" t="s">
        <v>12</v>
      </c>
      <c r="CN22" s="9" t="s">
        <v>7</v>
      </c>
      <c r="CO22" s="8" t="s">
        <v>26</v>
      </c>
      <c r="CP22" s="9" t="s">
        <v>621</v>
      </c>
      <c r="CQ22" s="9" t="s">
        <v>9</v>
      </c>
      <c r="CR22" s="9" t="s">
        <v>9</v>
      </c>
      <c r="CS22" s="9" t="s">
        <v>18</v>
      </c>
      <c r="CT22" s="8"/>
      <c r="CU22" s="9" t="s">
        <v>620</v>
      </c>
      <c r="CV22" s="9" t="s">
        <v>9</v>
      </c>
      <c r="CW22" s="9" t="s">
        <v>9</v>
      </c>
      <c r="CX22" s="9" t="s">
        <v>18</v>
      </c>
      <c r="CY22" s="8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9" t="s">
        <v>619</v>
      </c>
      <c r="FN22" s="9" t="s">
        <v>616</v>
      </c>
      <c r="FO22" s="9" t="s">
        <v>12</v>
      </c>
      <c r="FP22" s="9" t="s">
        <v>7</v>
      </c>
      <c r="FQ22" s="8" t="s">
        <v>613</v>
      </c>
      <c r="FR22" s="9" t="s">
        <v>618</v>
      </c>
      <c r="FS22" s="9" t="s">
        <v>616</v>
      </c>
      <c r="FT22" s="9" t="s">
        <v>8</v>
      </c>
      <c r="FU22" s="9" t="s">
        <v>7</v>
      </c>
      <c r="FV22" s="8" t="s">
        <v>610</v>
      </c>
      <c r="FW22" s="9" t="s">
        <v>617</v>
      </c>
      <c r="FX22" s="9" t="s">
        <v>616</v>
      </c>
      <c r="FY22" s="9" t="s">
        <v>8</v>
      </c>
      <c r="FZ22" s="9" t="s">
        <v>7</v>
      </c>
      <c r="GA22" s="8" t="s">
        <v>610</v>
      </c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</row>
    <row r="23" spans="1:213" x14ac:dyDescent="0.25">
      <c r="A23" s="10" t="s">
        <v>29</v>
      </c>
      <c r="B23" s="10" t="s">
        <v>22</v>
      </c>
      <c r="C23" s="8" t="s">
        <v>15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9" t="s">
        <v>615</v>
      </c>
      <c r="AN23" s="9" t="s">
        <v>9</v>
      </c>
      <c r="AO23" s="9" t="s">
        <v>9</v>
      </c>
      <c r="AP23" s="9" t="s">
        <v>18</v>
      </c>
      <c r="AQ23" s="8"/>
      <c r="AR23" s="9" t="s">
        <v>612</v>
      </c>
      <c r="AS23" s="9" t="s">
        <v>21</v>
      </c>
      <c r="AT23" s="9" t="s">
        <v>9</v>
      </c>
      <c r="AU23" s="9" t="s">
        <v>18</v>
      </c>
      <c r="AV23" s="8"/>
      <c r="AW23" s="9" t="s">
        <v>612</v>
      </c>
      <c r="AX23" s="9" t="s">
        <v>21</v>
      </c>
      <c r="AY23" s="9" t="s">
        <v>9</v>
      </c>
      <c r="AZ23" s="9" t="s">
        <v>18</v>
      </c>
      <c r="BA23" s="8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9" t="s">
        <v>614</v>
      </c>
      <c r="CL23" s="9" t="s">
        <v>9</v>
      </c>
      <c r="CM23" s="9" t="s">
        <v>12</v>
      </c>
      <c r="CN23" s="9" t="s">
        <v>7</v>
      </c>
      <c r="CO23" s="8" t="s">
        <v>26</v>
      </c>
      <c r="CP23" s="9" t="s">
        <v>612</v>
      </c>
      <c r="CQ23" s="9" t="s">
        <v>21</v>
      </c>
      <c r="CR23" s="9" t="s">
        <v>9</v>
      </c>
      <c r="CS23" s="9" t="s">
        <v>18</v>
      </c>
      <c r="CT23" s="8"/>
      <c r="CU23" s="9" t="s">
        <v>612</v>
      </c>
      <c r="CV23" s="9" t="s">
        <v>21</v>
      </c>
      <c r="CW23" s="9" t="s">
        <v>9</v>
      </c>
      <c r="CX23" s="9" t="s">
        <v>18</v>
      </c>
      <c r="CY23" s="8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9" t="s">
        <v>24</v>
      </c>
      <c r="FN23" s="9" t="s">
        <v>611</v>
      </c>
      <c r="FO23" s="9" t="s">
        <v>27</v>
      </c>
      <c r="FP23" s="9" t="s">
        <v>7</v>
      </c>
      <c r="FQ23" s="8" t="s">
        <v>613</v>
      </c>
      <c r="FR23" s="9" t="s">
        <v>24</v>
      </c>
      <c r="FS23" s="9" t="s">
        <v>611</v>
      </c>
      <c r="FT23" s="9" t="s">
        <v>27</v>
      </c>
      <c r="FU23" s="9" t="s">
        <v>7</v>
      </c>
      <c r="FV23" s="8" t="s">
        <v>610</v>
      </c>
      <c r="FW23" s="9" t="s">
        <v>24</v>
      </c>
      <c r="FX23" s="9" t="s">
        <v>611</v>
      </c>
      <c r="FY23" s="9" t="s">
        <v>27</v>
      </c>
      <c r="FZ23" s="9" t="s">
        <v>7</v>
      </c>
      <c r="GA23" s="8" t="s">
        <v>610</v>
      </c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</row>
    <row r="24" spans="1:213" x14ac:dyDescent="0.25">
      <c r="A24" s="10" t="s">
        <v>25</v>
      </c>
      <c r="B24" s="10" t="s">
        <v>22</v>
      </c>
      <c r="C24" s="8" t="s">
        <v>15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9" t="s">
        <v>612</v>
      </c>
      <c r="AN24" s="9" t="s">
        <v>21</v>
      </c>
      <c r="AO24" s="9" t="s">
        <v>9</v>
      </c>
      <c r="AP24" s="9" t="s">
        <v>18</v>
      </c>
      <c r="AQ24" s="8"/>
      <c r="AR24" s="9" t="s">
        <v>612</v>
      </c>
      <c r="AS24" s="9" t="s">
        <v>21</v>
      </c>
      <c r="AT24" s="9" t="s">
        <v>9</v>
      </c>
      <c r="AU24" s="9" t="s">
        <v>18</v>
      </c>
      <c r="AV24" s="8"/>
      <c r="AW24" s="9" t="s">
        <v>612</v>
      </c>
      <c r="AX24" s="9" t="s">
        <v>21</v>
      </c>
      <c r="AY24" s="9" t="s">
        <v>9</v>
      </c>
      <c r="AZ24" s="9" t="s">
        <v>18</v>
      </c>
      <c r="BA24" s="8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9" t="s">
        <v>612</v>
      </c>
      <c r="CL24" s="9" t="s">
        <v>21</v>
      </c>
      <c r="CM24" s="9" t="s">
        <v>9</v>
      </c>
      <c r="CN24" s="9" t="s">
        <v>18</v>
      </c>
      <c r="CO24" s="8"/>
      <c r="CP24" s="9" t="s">
        <v>612</v>
      </c>
      <c r="CQ24" s="9" t="s">
        <v>21</v>
      </c>
      <c r="CR24" s="9" t="s">
        <v>9</v>
      </c>
      <c r="CS24" s="9" t="s">
        <v>18</v>
      </c>
      <c r="CT24" s="8"/>
      <c r="CU24" s="9" t="s">
        <v>612</v>
      </c>
      <c r="CV24" s="9" t="s">
        <v>21</v>
      </c>
      <c r="CW24" s="9" t="s">
        <v>9</v>
      </c>
      <c r="CX24" s="9" t="s">
        <v>18</v>
      </c>
      <c r="CY24" s="8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9" t="s">
        <v>24</v>
      </c>
      <c r="FN24" s="9" t="s">
        <v>611</v>
      </c>
      <c r="FO24" s="9" t="s">
        <v>27</v>
      </c>
      <c r="FP24" s="9" t="s">
        <v>7</v>
      </c>
      <c r="FQ24" s="8" t="s">
        <v>610</v>
      </c>
      <c r="FR24" s="9" t="s">
        <v>24</v>
      </c>
      <c r="FS24" s="9" t="s">
        <v>611</v>
      </c>
      <c r="FT24" s="9" t="s">
        <v>27</v>
      </c>
      <c r="FU24" s="9" t="s">
        <v>7</v>
      </c>
      <c r="FV24" s="8" t="s">
        <v>610</v>
      </c>
      <c r="FW24" s="9" t="s">
        <v>24</v>
      </c>
      <c r="FX24" s="9" t="s">
        <v>611</v>
      </c>
      <c r="FY24" s="9" t="s">
        <v>27</v>
      </c>
      <c r="FZ24" s="9" t="s">
        <v>7</v>
      </c>
      <c r="GA24" s="8" t="s">
        <v>610</v>
      </c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</row>
    <row r="25" spans="1:213" x14ac:dyDescent="0.25">
      <c r="A25" s="10" t="s">
        <v>43</v>
      </c>
      <c r="B25" s="10" t="s">
        <v>42</v>
      </c>
      <c r="C25" s="8" t="s">
        <v>15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9" t="s">
        <v>609</v>
      </c>
      <c r="AN25" s="9" t="s">
        <v>9</v>
      </c>
      <c r="AO25" s="9" t="s">
        <v>9</v>
      </c>
      <c r="AP25" s="9" t="s">
        <v>18</v>
      </c>
      <c r="AQ25" s="8"/>
      <c r="AR25" s="9" t="s">
        <v>608</v>
      </c>
      <c r="AS25" s="9" t="s">
        <v>9</v>
      </c>
      <c r="AT25" s="9" t="s">
        <v>9</v>
      </c>
      <c r="AU25" s="9" t="s">
        <v>18</v>
      </c>
      <c r="AV25" s="8"/>
      <c r="AW25" s="9" t="s">
        <v>607</v>
      </c>
      <c r="AX25" s="9" t="s">
        <v>9</v>
      </c>
      <c r="AY25" s="9" t="s">
        <v>9</v>
      </c>
      <c r="AZ25" s="9" t="s">
        <v>18</v>
      </c>
      <c r="BA25" s="8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9" t="s">
        <v>606</v>
      </c>
      <c r="CL25" s="9" t="s">
        <v>9</v>
      </c>
      <c r="CM25" s="9" t="s">
        <v>9</v>
      </c>
      <c r="CN25" s="9" t="s">
        <v>18</v>
      </c>
      <c r="CO25" s="8"/>
      <c r="CP25" s="9" t="s">
        <v>605</v>
      </c>
      <c r="CQ25" s="9" t="s">
        <v>9</v>
      </c>
      <c r="CR25" s="9" t="s">
        <v>9</v>
      </c>
      <c r="CS25" s="9" t="s">
        <v>18</v>
      </c>
      <c r="CT25" s="8"/>
      <c r="CU25" s="9" t="s">
        <v>604</v>
      </c>
      <c r="CV25" s="9" t="s">
        <v>9</v>
      </c>
      <c r="CW25" s="9" t="s">
        <v>9</v>
      </c>
      <c r="CX25" s="9" t="s">
        <v>18</v>
      </c>
      <c r="CY25" s="8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9" t="s">
        <v>603</v>
      </c>
      <c r="FN25" s="9" t="s">
        <v>9</v>
      </c>
      <c r="FO25" s="9" t="s">
        <v>9</v>
      </c>
      <c r="FP25" s="9" t="s">
        <v>18</v>
      </c>
      <c r="FQ25" s="8"/>
      <c r="FR25" s="9" t="s">
        <v>602</v>
      </c>
      <c r="FS25" s="9" t="s">
        <v>9</v>
      </c>
      <c r="FT25" s="9" t="s">
        <v>9</v>
      </c>
      <c r="FU25" s="9" t="s">
        <v>18</v>
      </c>
      <c r="FV25" s="8"/>
      <c r="FW25" s="9" t="s">
        <v>601</v>
      </c>
      <c r="FX25" s="9" t="s">
        <v>9</v>
      </c>
      <c r="FY25" s="9" t="s">
        <v>9</v>
      </c>
      <c r="FZ25" s="9" t="s">
        <v>18</v>
      </c>
      <c r="GA25" s="8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</row>
    <row r="26" spans="1:213" x14ac:dyDescent="0.25">
      <c r="A26" s="10" t="s">
        <v>35</v>
      </c>
      <c r="B26" s="10" t="s">
        <v>34</v>
      </c>
      <c r="C26" s="8" t="s">
        <v>15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9" t="s">
        <v>600</v>
      </c>
      <c r="AN26" s="9" t="s">
        <v>164</v>
      </c>
      <c r="AO26" s="9" t="s">
        <v>9</v>
      </c>
      <c r="AP26" s="9" t="s">
        <v>18</v>
      </c>
      <c r="AQ26" s="8"/>
      <c r="AR26" s="9" t="s">
        <v>599</v>
      </c>
      <c r="AS26" s="9" t="s">
        <v>12</v>
      </c>
      <c r="AT26" s="9" t="s">
        <v>32</v>
      </c>
      <c r="AU26" s="9" t="s">
        <v>18</v>
      </c>
      <c r="AV26" s="8" t="s">
        <v>31</v>
      </c>
      <c r="AW26" s="9" t="s">
        <v>598</v>
      </c>
      <c r="AX26" s="9" t="s">
        <v>9</v>
      </c>
      <c r="AY26" s="9" t="s">
        <v>9</v>
      </c>
      <c r="AZ26" s="9" t="s">
        <v>18</v>
      </c>
      <c r="BA26" s="8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9" t="s">
        <v>33</v>
      </c>
      <c r="CL26" s="9" t="s">
        <v>21</v>
      </c>
      <c r="CM26" s="9" t="s">
        <v>9</v>
      </c>
      <c r="CN26" s="9" t="s">
        <v>18</v>
      </c>
      <c r="CO26" s="8"/>
      <c r="CP26" s="9" t="s">
        <v>597</v>
      </c>
      <c r="CQ26" s="9" t="s">
        <v>12</v>
      </c>
      <c r="CR26" s="9" t="s">
        <v>32</v>
      </c>
      <c r="CS26" s="9" t="s">
        <v>18</v>
      </c>
      <c r="CT26" s="8" t="s">
        <v>31</v>
      </c>
      <c r="CU26" s="9" t="s">
        <v>596</v>
      </c>
      <c r="CV26" s="9" t="s">
        <v>9</v>
      </c>
      <c r="CW26" s="9" t="s">
        <v>9</v>
      </c>
      <c r="CX26" s="9" t="s">
        <v>18</v>
      </c>
      <c r="CY26" s="8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9" t="s">
        <v>33</v>
      </c>
      <c r="FN26" s="9" t="s">
        <v>21</v>
      </c>
      <c r="FO26" s="9" t="s">
        <v>9</v>
      </c>
      <c r="FP26" s="9" t="s">
        <v>18</v>
      </c>
      <c r="FQ26" s="8"/>
      <c r="FR26" s="9" t="s">
        <v>240</v>
      </c>
      <c r="FS26" s="9" t="s">
        <v>12</v>
      </c>
      <c r="FT26" s="9" t="s">
        <v>32</v>
      </c>
      <c r="FU26" s="9" t="s">
        <v>18</v>
      </c>
      <c r="FV26" s="8" t="s">
        <v>31</v>
      </c>
      <c r="FW26" s="9" t="s">
        <v>595</v>
      </c>
      <c r="FX26" s="9" t="s">
        <v>9</v>
      </c>
      <c r="FY26" s="9" t="s">
        <v>9</v>
      </c>
      <c r="FZ26" s="9" t="s">
        <v>18</v>
      </c>
      <c r="GA26" s="8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</row>
    <row r="27" spans="1:213" x14ac:dyDescent="0.25">
      <c r="A27" s="10" t="s">
        <v>48</v>
      </c>
      <c r="B27" s="10" t="s">
        <v>47</v>
      </c>
      <c r="C27" s="8" t="s">
        <v>15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9" t="s">
        <v>594</v>
      </c>
      <c r="AN27" s="9" t="s">
        <v>9</v>
      </c>
      <c r="AO27" s="9" t="s">
        <v>9</v>
      </c>
      <c r="AP27" s="9" t="s">
        <v>18</v>
      </c>
      <c r="AQ27" s="8"/>
      <c r="AR27" s="9" t="s">
        <v>381</v>
      </c>
      <c r="AS27" s="9" t="s">
        <v>9</v>
      </c>
      <c r="AT27" s="9" t="s">
        <v>9</v>
      </c>
      <c r="AU27" s="9" t="s">
        <v>18</v>
      </c>
      <c r="AV27" s="8"/>
      <c r="AW27" s="9" t="s">
        <v>593</v>
      </c>
      <c r="AX27" s="9" t="s">
        <v>9</v>
      </c>
      <c r="AY27" s="9" t="s">
        <v>9</v>
      </c>
      <c r="AZ27" s="9" t="s">
        <v>18</v>
      </c>
      <c r="BA27" s="8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9" t="s">
        <v>368</v>
      </c>
      <c r="CL27" s="9" t="s">
        <v>11</v>
      </c>
      <c r="CM27" s="9" t="s">
        <v>8</v>
      </c>
      <c r="CN27" s="9" t="s">
        <v>7</v>
      </c>
      <c r="CO27" s="8" t="s">
        <v>19</v>
      </c>
      <c r="CP27" s="9" t="s">
        <v>149</v>
      </c>
      <c r="CQ27" s="9" t="s">
        <v>9</v>
      </c>
      <c r="CR27" s="9" t="s">
        <v>9</v>
      </c>
      <c r="CS27" s="9" t="s">
        <v>18</v>
      </c>
      <c r="CT27" s="8"/>
      <c r="CU27" s="9" t="s">
        <v>592</v>
      </c>
      <c r="CV27" s="9" t="s">
        <v>9</v>
      </c>
      <c r="CW27" s="9" t="s">
        <v>9</v>
      </c>
      <c r="CX27" s="9" t="s">
        <v>18</v>
      </c>
      <c r="CY27" s="8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9" t="s">
        <v>591</v>
      </c>
      <c r="FN27" s="9" t="s">
        <v>11</v>
      </c>
      <c r="FO27" s="9" t="s">
        <v>8</v>
      </c>
      <c r="FP27" s="9" t="s">
        <v>7</v>
      </c>
      <c r="FQ27" s="8" t="s">
        <v>19</v>
      </c>
      <c r="FR27" s="9" t="s">
        <v>591</v>
      </c>
      <c r="FS27" s="9" t="s">
        <v>9</v>
      </c>
      <c r="FT27" s="9" t="s">
        <v>9</v>
      </c>
      <c r="FU27" s="9" t="s">
        <v>18</v>
      </c>
      <c r="FV27" s="8"/>
      <c r="FW27" s="9" t="s">
        <v>147</v>
      </c>
      <c r="FX27" s="9" t="s">
        <v>9</v>
      </c>
      <c r="FY27" s="9" t="s">
        <v>9</v>
      </c>
      <c r="FZ27" s="9" t="s">
        <v>18</v>
      </c>
      <c r="GA27" s="8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</row>
    <row r="28" spans="1:213" x14ac:dyDescent="0.25">
      <c r="A28" s="10" t="s">
        <v>17</v>
      </c>
      <c r="B28" s="10" t="s">
        <v>16</v>
      </c>
      <c r="C28" s="8" t="s"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9" t="s">
        <v>590</v>
      </c>
      <c r="AN28" s="9" t="s">
        <v>9</v>
      </c>
      <c r="AO28" s="9" t="s">
        <v>8</v>
      </c>
      <c r="AP28" s="9" t="s">
        <v>7</v>
      </c>
      <c r="AQ28" s="8" t="s">
        <v>6</v>
      </c>
      <c r="AR28" s="9" t="s">
        <v>194</v>
      </c>
      <c r="AS28" s="9" t="s">
        <v>9</v>
      </c>
      <c r="AT28" s="9" t="s">
        <v>8</v>
      </c>
      <c r="AU28" s="9" t="s">
        <v>7</v>
      </c>
      <c r="AV28" s="8" t="s">
        <v>6</v>
      </c>
      <c r="AW28" s="9" t="s">
        <v>589</v>
      </c>
      <c r="AX28" s="9" t="s">
        <v>9</v>
      </c>
      <c r="AY28" s="9" t="s">
        <v>8</v>
      </c>
      <c r="AZ28" s="9" t="s">
        <v>7</v>
      </c>
      <c r="BA28" s="8" t="s">
        <v>6</v>
      </c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9" t="s">
        <v>588</v>
      </c>
      <c r="CL28" s="9" t="s">
        <v>587</v>
      </c>
      <c r="CM28" s="9" t="s">
        <v>9</v>
      </c>
      <c r="CN28" s="9" t="s">
        <v>18</v>
      </c>
      <c r="CO28" s="8"/>
      <c r="CP28" s="9" t="s">
        <v>586</v>
      </c>
      <c r="CQ28" s="9" t="s">
        <v>9</v>
      </c>
      <c r="CR28" s="9" t="s">
        <v>8</v>
      </c>
      <c r="CS28" s="9" t="s">
        <v>7</v>
      </c>
      <c r="CT28" s="8" t="s">
        <v>58</v>
      </c>
      <c r="CU28" s="9" t="s">
        <v>585</v>
      </c>
      <c r="CV28" s="9" t="s">
        <v>9</v>
      </c>
      <c r="CW28" s="9" t="s">
        <v>8</v>
      </c>
      <c r="CX28" s="9" t="s">
        <v>7</v>
      </c>
      <c r="CY28" s="8" t="s">
        <v>58</v>
      </c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9" t="s">
        <v>140</v>
      </c>
      <c r="FN28" s="9" t="s">
        <v>11</v>
      </c>
      <c r="FO28" s="9" t="s">
        <v>68</v>
      </c>
      <c r="FP28" s="9" t="s">
        <v>7</v>
      </c>
      <c r="FQ28" s="8" t="s">
        <v>19</v>
      </c>
      <c r="FR28" s="9" t="s">
        <v>143</v>
      </c>
      <c r="FS28" s="9" t="s">
        <v>9</v>
      </c>
      <c r="FT28" s="9" t="s">
        <v>9</v>
      </c>
      <c r="FU28" s="9" t="s">
        <v>18</v>
      </c>
      <c r="FV28" s="8"/>
      <c r="FW28" s="9" t="s">
        <v>584</v>
      </c>
      <c r="FX28" s="9" t="s">
        <v>9</v>
      </c>
      <c r="FY28" s="9" t="s">
        <v>9</v>
      </c>
      <c r="FZ28" s="9" t="s">
        <v>18</v>
      </c>
      <c r="GA28" s="8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</row>
    <row r="29" spans="1:213" x14ac:dyDescent="0.25">
      <c r="A29" s="10" t="s">
        <v>60</v>
      </c>
      <c r="B29" s="10" t="s">
        <v>59</v>
      </c>
      <c r="C29" s="8" t="s">
        <v>15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9" t="s">
        <v>581</v>
      </c>
      <c r="CG29" s="9" t="s">
        <v>580</v>
      </c>
      <c r="CH29" s="9" t="s">
        <v>9</v>
      </c>
      <c r="CI29" s="9" t="s">
        <v>18</v>
      </c>
      <c r="CJ29" s="8"/>
      <c r="CK29" s="9" t="s">
        <v>581</v>
      </c>
      <c r="CL29" s="9" t="s">
        <v>580</v>
      </c>
      <c r="CM29" s="9" t="s">
        <v>9</v>
      </c>
      <c r="CN29" s="9" t="s">
        <v>18</v>
      </c>
      <c r="CO29" s="8"/>
      <c r="CP29" s="9" t="s">
        <v>583</v>
      </c>
      <c r="CQ29" s="9" t="s">
        <v>582</v>
      </c>
      <c r="CR29" s="9" t="s">
        <v>32</v>
      </c>
      <c r="CS29" s="9" t="s">
        <v>18</v>
      </c>
      <c r="CT29" s="8" t="s">
        <v>31</v>
      </c>
      <c r="CU29" s="9" t="s">
        <v>581</v>
      </c>
      <c r="CV29" s="9" t="s">
        <v>580</v>
      </c>
      <c r="CW29" s="9" t="s">
        <v>9</v>
      </c>
      <c r="CX29" s="9" t="s">
        <v>18</v>
      </c>
      <c r="CY29" s="8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</row>
    <row r="30" spans="1:213" x14ac:dyDescent="0.25">
      <c r="A30" s="20"/>
      <c r="B30" s="20"/>
      <c r="C30" s="19"/>
    </row>
    <row r="31" spans="1:213" x14ac:dyDescent="0.25">
      <c r="A31" s="6" t="s">
        <v>5</v>
      </c>
    </row>
    <row r="32" spans="1:213" x14ac:dyDescent="0.25">
      <c r="A32" s="58" t="s">
        <v>4</v>
      </c>
      <c r="B32" s="58"/>
      <c r="C32" s="58"/>
    </row>
    <row r="33" spans="1:3" x14ac:dyDescent="0.25">
      <c r="A33" s="58" t="s">
        <v>3</v>
      </c>
      <c r="B33" s="58"/>
      <c r="C33" s="58"/>
    </row>
    <row r="34" spans="1:3" x14ac:dyDescent="0.25">
      <c r="A34" s="5"/>
    </row>
    <row r="35" spans="1:3" x14ac:dyDescent="0.25">
      <c r="A35" s="4" t="s">
        <v>2</v>
      </c>
    </row>
    <row r="36" spans="1:3" x14ac:dyDescent="0.25">
      <c r="A36" s="3" t="s">
        <v>1</v>
      </c>
    </row>
    <row r="37" spans="1:3" x14ac:dyDescent="0.25">
      <c r="A37" s="2" t="s">
        <v>0</v>
      </c>
    </row>
  </sheetData>
  <mergeCells count="217">
    <mergeCell ref="A1:C1"/>
    <mergeCell ref="A2:C2"/>
    <mergeCell ref="A3:C3"/>
    <mergeCell ref="A4:C4"/>
    <mergeCell ref="A5:C5"/>
    <mergeCell ref="D1:H1"/>
    <mergeCell ref="D2:H2"/>
    <mergeCell ref="D3:H3"/>
    <mergeCell ref="D4:H4"/>
    <mergeCell ref="D5:H5"/>
    <mergeCell ref="I1:M1"/>
    <mergeCell ref="I2:M2"/>
    <mergeCell ref="I3:M3"/>
    <mergeCell ref="I4:M4"/>
    <mergeCell ref="I5:M5"/>
    <mergeCell ref="N1:R1"/>
    <mergeCell ref="N2:R2"/>
    <mergeCell ref="N3:R3"/>
    <mergeCell ref="N4:R4"/>
    <mergeCell ref="N5:R5"/>
    <mergeCell ref="S1:W1"/>
    <mergeCell ref="S2:W2"/>
    <mergeCell ref="S3:W3"/>
    <mergeCell ref="S4:W4"/>
    <mergeCell ref="S5:W5"/>
    <mergeCell ref="X1:AB1"/>
    <mergeCell ref="X2:AB2"/>
    <mergeCell ref="X3:AB3"/>
    <mergeCell ref="X4:AB4"/>
    <mergeCell ref="X5:AB5"/>
    <mergeCell ref="AC1:AG1"/>
    <mergeCell ref="AC2:AG2"/>
    <mergeCell ref="AC3:AG3"/>
    <mergeCell ref="AC4:AG4"/>
    <mergeCell ref="AC5:AG5"/>
    <mergeCell ref="AH1:AL1"/>
    <mergeCell ref="AH2:AL2"/>
    <mergeCell ref="AH3:AL3"/>
    <mergeCell ref="AH4:AL4"/>
    <mergeCell ref="AH5:AL5"/>
    <mergeCell ref="AM1:AQ1"/>
    <mergeCell ref="AM2:AQ2"/>
    <mergeCell ref="AM3:AQ3"/>
    <mergeCell ref="AM4:AQ4"/>
    <mergeCell ref="AM5:AQ5"/>
    <mergeCell ref="AR1:AV1"/>
    <mergeCell ref="AR2:AV2"/>
    <mergeCell ref="AR3:AV3"/>
    <mergeCell ref="AR4:AV4"/>
    <mergeCell ref="AR5:AV5"/>
    <mergeCell ref="AW1:BA1"/>
    <mergeCell ref="AW2:BA2"/>
    <mergeCell ref="AW3:BA3"/>
    <mergeCell ref="AW4:BA4"/>
    <mergeCell ref="AW5:BA5"/>
    <mergeCell ref="BB1:BF1"/>
    <mergeCell ref="BB2:BF2"/>
    <mergeCell ref="BB3:BF3"/>
    <mergeCell ref="BB4:BF4"/>
    <mergeCell ref="BB5:BF5"/>
    <mergeCell ref="BG1:BK1"/>
    <mergeCell ref="BG2:BK2"/>
    <mergeCell ref="BG3:BK3"/>
    <mergeCell ref="BG4:BK4"/>
    <mergeCell ref="BG5:BK5"/>
    <mergeCell ref="BL1:BP1"/>
    <mergeCell ref="BL2:BP2"/>
    <mergeCell ref="BL3:BP3"/>
    <mergeCell ref="BL4:BP4"/>
    <mergeCell ref="BL5:BP5"/>
    <mergeCell ref="BQ1:BU1"/>
    <mergeCell ref="BQ2:BU2"/>
    <mergeCell ref="BQ3:BU3"/>
    <mergeCell ref="BQ4:BU4"/>
    <mergeCell ref="BQ5:BU5"/>
    <mergeCell ref="BV1:BZ1"/>
    <mergeCell ref="BV2:BZ2"/>
    <mergeCell ref="BV3:BZ3"/>
    <mergeCell ref="BV4:BZ4"/>
    <mergeCell ref="BV5:BZ5"/>
    <mergeCell ref="CA1:CE1"/>
    <mergeCell ref="CA2:CE2"/>
    <mergeCell ref="CA3:CE3"/>
    <mergeCell ref="CA4:CE4"/>
    <mergeCell ref="CA5:CE5"/>
    <mergeCell ref="CF1:CJ1"/>
    <mergeCell ref="CF2:CJ2"/>
    <mergeCell ref="CF3:CJ3"/>
    <mergeCell ref="CF4:CJ4"/>
    <mergeCell ref="CF5:CJ5"/>
    <mergeCell ref="CK1:CO1"/>
    <mergeCell ref="CK2:CO2"/>
    <mergeCell ref="CK3:CO3"/>
    <mergeCell ref="CK4:CO4"/>
    <mergeCell ref="CK5:CO5"/>
    <mergeCell ref="CP1:CT1"/>
    <mergeCell ref="CP2:CT2"/>
    <mergeCell ref="CP3:CT3"/>
    <mergeCell ref="CP4:CT4"/>
    <mergeCell ref="CP5:CT5"/>
    <mergeCell ref="CU1:CY1"/>
    <mergeCell ref="CU2:CY2"/>
    <mergeCell ref="CU3:CY3"/>
    <mergeCell ref="CU4:CY4"/>
    <mergeCell ref="CU5:CY5"/>
    <mergeCell ref="CZ1:DD1"/>
    <mergeCell ref="CZ2:DD2"/>
    <mergeCell ref="CZ3:DD3"/>
    <mergeCell ref="CZ4:DD4"/>
    <mergeCell ref="CZ5:DD5"/>
    <mergeCell ref="DE1:DI1"/>
    <mergeCell ref="DE2:DI2"/>
    <mergeCell ref="DE3:DI3"/>
    <mergeCell ref="DE4:DI4"/>
    <mergeCell ref="DE5:DI5"/>
    <mergeCell ref="DJ1:DN1"/>
    <mergeCell ref="DJ2:DN2"/>
    <mergeCell ref="DJ3:DN3"/>
    <mergeCell ref="DJ4:DN4"/>
    <mergeCell ref="DJ5:DN5"/>
    <mergeCell ref="DO1:DS1"/>
    <mergeCell ref="DO2:DS2"/>
    <mergeCell ref="DO3:DS3"/>
    <mergeCell ref="DO4:DS4"/>
    <mergeCell ref="DO5:DS5"/>
    <mergeCell ref="DT1:DX1"/>
    <mergeCell ref="DT2:DX2"/>
    <mergeCell ref="DT3:DX3"/>
    <mergeCell ref="DT4:DX4"/>
    <mergeCell ref="DT5:DX5"/>
    <mergeCell ref="DY1:EC1"/>
    <mergeCell ref="DY2:EC2"/>
    <mergeCell ref="DY3:EC3"/>
    <mergeCell ref="DY4:EC4"/>
    <mergeCell ref="DY5:EC5"/>
    <mergeCell ref="ED1:EH1"/>
    <mergeCell ref="ED2:EH2"/>
    <mergeCell ref="ED3:EH3"/>
    <mergeCell ref="ED4:EH4"/>
    <mergeCell ref="ED5:EH5"/>
    <mergeCell ref="EI1:EM1"/>
    <mergeCell ref="EI2:EM2"/>
    <mergeCell ref="EI3:EM3"/>
    <mergeCell ref="EI4:EM4"/>
    <mergeCell ref="EI5:EM5"/>
    <mergeCell ref="EN1:ER1"/>
    <mergeCell ref="EN2:ER2"/>
    <mergeCell ref="EN3:ER3"/>
    <mergeCell ref="EN4:ER4"/>
    <mergeCell ref="EN5:ER5"/>
    <mergeCell ref="ES1:EW1"/>
    <mergeCell ref="ES2:EW2"/>
    <mergeCell ref="ES3:EW3"/>
    <mergeCell ref="ES4:EW4"/>
    <mergeCell ref="ES5:EW5"/>
    <mergeCell ref="EX1:FB1"/>
    <mergeCell ref="EX2:FB2"/>
    <mergeCell ref="EX3:FB3"/>
    <mergeCell ref="EX4:FB4"/>
    <mergeCell ref="EX5:FB5"/>
    <mergeCell ref="FC1:FG1"/>
    <mergeCell ref="FC2:FG2"/>
    <mergeCell ref="FC3:FG3"/>
    <mergeCell ref="FC4:FG4"/>
    <mergeCell ref="FC5:FG5"/>
    <mergeCell ref="FH1:FL1"/>
    <mergeCell ref="FH2:FL2"/>
    <mergeCell ref="FH3:FL3"/>
    <mergeCell ref="FH4:FL4"/>
    <mergeCell ref="FH5:FL5"/>
    <mergeCell ref="FM1:FQ1"/>
    <mergeCell ref="FM2:FQ2"/>
    <mergeCell ref="FM3:FQ3"/>
    <mergeCell ref="FM4:FQ4"/>
    <mergeCell ref="FM5:FQ5"/>
    <mergeCell ref="GB3:GF3"/>
    <mergeCell ref="GB4:GF4"/>
    <mergeCell ref="GB5:GF5"/>
    <mergeCell ref="FW1:GA1"/>
    <mergeCell ref="FW2:GA2"/>
    <mergeCell ref="GG3:GK3"/>
    <mergeCell ref="GG4:GK4"/>
    <mergeCell ref="GG5:GK5"/>
    <mergeCell ref="FR1:FV1"/>
    <mergeCell ref="FR2:FV2"/>
    <mergeCell ref="FR3:FV3"/>
    <mergeCell ref="FR4:FV4"/>
    <mergeCell ref="FR5:FV5"/>
    <mergeCell ref="GQ1:GU1"/>
    <mergeCell ref="GQ2:GU2"/>
    <mergeCell ref="GQ3:GU3"/>
    <mergeCell ref="GQ4:GU4"/>
    <mergeCell ref="GQ5:GU5"/>
    <mergeCell ref="A33:C33"/>
    <mergeCell ref="A32:C32"/>
    <mergeCell ref="HA1:HE1"/>
    <mergeCell ref="HA2:HE2"/>
    <mergeCell ref="HA3:HE3"/>
    <mergeCell ref="HA4:HE4"/>
    <mergeCell ref="HA5:HE5"/>
    <mergeCell ref="GB2:GF2"/>
    <mergeCell ref="GL1:GP1"/>
    <mergeCell ref="GL2:GP2"/>
    <mergeCell ref="GL3:GP3"/>
    <mergeCell ref="GL4:GP4"/>
    <mergeCell ref="FW3:GA3"/>
    <mergeCell ref="FW4:GA4"/>
    <mergeCell ref="FW5:GA5"/>
    <mergeCell ref="GB1:GF1"/>
    <mergeCell ref="GV1:GZ1"/>
    <mergeCell ref="GV2:GZ2"/>
    <mergeCell ref="GV3:GZ3"/>
    <mergeCell ref="GV4:GZ4"/>
    <mergeCell ref="GV5:GZ5"/>
    <mergeCell ref="GL5:GP5"/>
    <mergeCell ref="GG1:GK1"/>
    <mergeCell ref="GG2:GK2"/>
  </mergeCells>
  <conditionalFormatting sqref="A1:C6">
    <cfRule type="containsText" priority="7" stopIfTrue="1" operator="containsText" text="Calcium">
      <formula>NOT(ISERROR(SEARCH("Calcium",A1)))</formula>
    </cfRule>
    <cfRule type="containsText" dxfId="12" priority="8" operator="containsText" text="Cal">
      <formula>NOT(ISERROR(SEARCH("Cal",A1)))</formula>
    </cfRule>
  </conditionalFormatting>
  <conditionalFormatting sqref="D5:HE5">
    <cfRule type="containsText" priority="3" stopIfTrue="1" operator="containsText" text="Calcium">
      <formula>NOT(ISERROR(SEARCH("Calcium",D5)))</formula>
    </cfRule>
    <cfRule type="containsText" dxfId="11" priority="4" operator="containsText" text="Cal">
      <formula>NOT(ISERROR(SEARCH("Cal",D5)))</formula>
    </cfRule>
  </conditionalFormatting>
  <conditionalFormatting sqref="D6:HE6">
    <cfRule type="containsText" priority="1" stopIfTrue="1" operator="containsText" text="Calcium">
      <formula>NOT(ISERROR(SEARCH("Calcium",D6)))</formula>
    </cfRule>
    <cfRule type="containsText" dxfId="10" priority="2" operator="containsText" text="Cal">
      <formula>NOT(ISERROR(SEARCH("Cal",D6)))</formula>
    </cfRule>
  </conditionalFormatting>
  <pageMargins left="0.7" right="0.7" top="0.75" bottom="0.75" header="0.3" footer="0.3"/>
  <pageSetup paperSize="3" orientation="landscape" r:id="rId1"/>
  <headerFooter>
    <oddHeader>&amp;L&amp;"Times New Roman,Bold"&amp;8Table A1.  Analytical Results with Laboratory Qualifiers; Data Validation Qualifiers; Enforcement, Screening, and Rejected Classifications; and Data Validation Reason Codes</oddHeader>
    <oddFooter>&amp;R&amp;"Times New Roman,Regular"&amp;8&amp;P of &amp;N</oddFooter>
  </headerFooter>
  <colBreaks count="6" manualBreakCount="6">
    <brk id="33" max="1048575" man="1"/>
    <brk id="63" max="1048575" man="1"/>
    <brk id="93" max="1048575" man="1"/>
    <brk id="123" max="1048575" man="1"/>
    <brk id="153" max="1048575" man="1"/>
    <brk id="18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0C6F-CD75-4FA5-92BD-1F0B41849D68}">
  <dimension ref="A1:HJ37"/>
  <sheetViews>
    <sheetView view="pageBreakPreview" zoomScaleNormal="100" zoomScaleSheetLayoutView="100" workbookViewId="0">
      <selection activeCell="F33" sqref="F33"/>
    </sheetView>
  </sheetViews>
  <sheetFormatPr defaultColWidth="9.140625" defaultRowHeight="15" x14ac:dyDescent="0.25"/>
  <cols>
    <col min="1" max="1" width="22.7109375" style="1" bestFit="1" customWidth="1"/>
    <col min="2" max="2" width="13" style="1" bestFit="1" customWidth="1"/>
    <col min="3" max="3" width="4" style="1" bestFit="1" customWidth="1"/>
    <col min="4" max="4" width="8.28515625" style="1" bestFit="1" customWidth="1"/>
    <col min="5" max="6" width="3.85546875" style="1" bestFit="1" customWidth="1"/>
    <col min="7" max="7" width="2.7109375" style="1" bestFit="1" customWidth="1"/>
    <col min="8" max="8" width="5.7109375" style="1" bestFit="1" customWidth="1"/>
    <col min="9" max="9" width="8.28515625" style="1" bestFit="1" customWidth="1"/>
    <col min="10" max="11" width="3.85546875" style="1" bestFit="1" customWidth="1"/>
    <col min="12" max="12" width="2.7109375" style="1" bestFit="1" customWidth="1"/>
    <col min="13" max="13" width="5.7109375" style="1" bestFit="1" customWidth="1"/>
    <col min="14" max="14" width="8.28515625" style="1" bestFit="1" customWidth="1"/>
    <col min="15" max="16" width="3.85546875" style="1" bestFit="1" customWidth="1"/>
    <col min="17" max="17" width="2.7109375" style="1" bestFit="1" customWidth="1"/>
    <col min="18" max="18" width="5.7109375" style="1" bestFit="1" customWidth="1"/>
    <col min="19" max="19" width="8.28515625" style="1" bestFit="1" customWidth="1"/>
    <col min="20" max="21" width="3.85546875" style="1" bestFit="1" customWidth="1"/>
    <col min="22" max="22" width="2.7109375" style="1" bestFit="1" customWidth="1"/>
    <col min="23" max="23" width="6.85546875" style="1" bestFit="1" customWidth="1"/>
    <col min="24" max="24" width="8.28515625" style="1" bestFit="1" customWidth="1"/>
    <col min="25" max="25" width="10.28515625" style="1" bestFit="1" customWidth="1"/>
    <col min="26" max="26" width="3.85546875" style="1" bestFit="1" customWidth="1"/>
    <col min="27" max="27" width="2.7109375" style="1" bestFit="1" customWidth="1"/>
    <col min="28" max="28" width="6.85546875" style="1" bestFit="1" customWidth="1"/>
    <col min="29" max="29" width="6.5703125" style="1" bestFit="1" customWidth="1"/>
    <col min="30" max="31" width="3.85546875" style="1" bestFit="1" customWidth="1"/>
    <col min="32" max="32" width="2.7109375" style="1" bestFit="1" customWidth="1"/>
    <col min="33" max="33" width="5.7109375" style="1" bestFit="1" customWidth="1"/>
    <col min="34" max="34" width="6.7109375" style="1" bestFit="1" customWidth="1"/>
    <col min="35" max="36" width="3.85546875" style="1" bestFit="1" customWidth="1"/>
    <col min="37" max="37" width="2.7109375" style="1" bestFit="1" customWidth="1"/>
    <col min="38" max="38" width="5.7109375" style="1" bestFit="1" customWidth="1"/>
    <col min="39" max="39" width="6.7109375" style="1" bestFit="1" customWidth="1"/>
    <col min="40" max="41" width="3.85546875" style="1" bestFit="1" customWidth="1"/>
    <col min="42" max="42" width="2.7109375" style="1" bestFit="1" customWidth="1"/>
    <col min="43" max="43" width="5.7109375" style="1" bestFit="1" customWidth="1"/>
    <col min="44" max="44" width="6.7109375" style="1" bestFit="1" customWidth="1"/>
    <col min="45" max="46" width="3.85546875" style="1" bestFit="1" customWidth="1"/>
    <col min="47" max="47" width="2.7109375" style="1" bestFit="1" customWidth="1"/>
    <col min="48" max="48" width="5.7109375" style="1" bestFit="1" customWidth="1"/>
    <col min="49" max="49" width="6.7109375" style="1" bestFit="1" customWidth="1"/>
    <col min="50" max="51" width="3.85546875" style="1" bestFit="1" customWidth="1"/>
    <col min="52" max="52" width="2.7109375" style="1" bestFit="1" customWidth="1"/>
    <col min="53" max="53" width="5.7109375" style="1" bestFit="1" customWidth="1"/>
    <col min="54" max="54" width="6.7109375" style="1" bestFit="1" customWidth="1"/>
    <col min="55" max="56" width="3.85546875" style="1" bestFit="1" customWidth="1"/>
    <col min="57" max="57" width="2.7109375" style="1" bestFit="1" customWidth="1"/>
    <col min="58" max="58" width="6" style="1" bestFit="1" customWidth="1"/>
    <col min="59" max="59" width="6.5703125" style="1" bestFit="1" customWidth="1"/>
    <col min="60" max="61" width="3.85546875" style="1" bestFit="1" customWidth="1"/>
    <col min="62" max="62" width="2.7109375" style="1" bestFit="1" customWidth="1"/>
    <col min="63" max="63" width="5.7109375" style="1" bestFit="1" customWidth="1"/>
    <col min="64" max="64" width="8.28515625" style="1" bestFit="1" customWidth="1"/>
    <col min="65" max="66" width="3.85546875" style="1" bestFit="1" customWidth="1"/>
    <col min="67" max="67" width="2.7109375" style="1" bestFit="1" customWidth="1"/>
    <col min="68" max="68" width="5.7109375" style="1" bestFit="1" customWidth="1"/>
    <col min="69" max="69" width="6.7109375" style="1" bestFit="1" customWidth="1"/>
    <col min="70" max="71" width="3.85546875" style="1" bestFit="1" customWidth="1"/>
    <col min="72" max="72" width="2.7109375" style="1" bestFit="1" customWidth="1"/>
    <col min="73" max="73" width="5.7109375" style="1" bestFit="1" customWidth="1"/>
    <col min="74" max="74" width="8.28515625" style="1" bestFit="1" customWidth="1"/>
    <col min="75" max="76" width="3.85546875" style="1" bestFit="1" customWidth="1"/>
    <col min="77" max="77" width="2.7109375" style="1" bestFit="1" customWidth="1"/>
    <col min="78" max="78" width="5.7109375" style="1" bestFit="1" customWidth="1"/>
    <col min="79" max="79" width="6.7109375" style="1" bestFit="1" customWidth="1"/>
    <col min="80" max="81" width="3.85546875" style="1" bestFit="1" customWidth="1"/>
    <col min="82" max="82" width="2.7109375" style="1" bestFit="1" customWidth="1"/>
    <col min="83" max="83" width="5.7109375" style="1" bestFit="1" customWidth="1"/>
    <col min="84" max="84" width="8.28515625" style="1" bestFit="1" customWidth="1"/>
    <col min="85" max="85" width="5.85546875" style="1" bestFit="1" customWidth="1"/>
    <col min="86" max="86" width="3.85546875" style="1" bestFit="1" customWidth="1"/>
    <col min="87" max="87" width="2.7109375" style="1" bestFit="1" customWidth="1"/>
    <col min="88" max="88" width="5.7109375" style="1" bestFit="1" customWidth="1"/>
    <col min="89" max="89" width="8.28515625" style="1" bestFit="1" customWidth="1"/>
    <col min="90" max="91" width="3.85546875" style="1" bestFit="1" customWidth="1"/>
    <col min="92" max="92" width="2.7109375" style="1" bestFit="1" customWidth="1"/>
    <col min="93" max="93" width="5.7109375" style="1" bestFit="1" customWidth="1"/>
    <col min="94" max="94" width="6.7109375" style="1" bestFit="1" customWidth="1"/>
    <col min="95" max="96" width="3.85546875" style="1" bestFit="1" customWidth="1"/>
    <col min="97" max="97" width="2.7109375" style="1" bestFit="1" customWidth="1"/>
    <col min="98" max="98" width="5.7109375" style="1" bestFit="1" customWidth="1"/>
    <col min="99" max="99" width="6.5703125" style="1" bestFit="1" customWidth="1"/>
    <col min="100" max="101" width="3.85546875" style="1" bestFit="1" customWidth="1"/>
    <col min="102" max="102" width="2.7109375" style="1" bestFit="1" customWidth="1"/>
    <col min="103" max="103" width="9" style="1" bestFit="1" customWidth="1"/>
    <col min="104" max="104" width="6.7109375" style="1" bestFit="1" customWidth="1"/>
    <col min="105" max="106" width="3.85546875" style="1" bestFit="1" customWidth="1"/>
    <col min="107" max="107" width="2.7109375" style="1" bestFit="1" customWidth="1"/>
    <col min="108" max="108" width="9" style="1" bestFit="1" customWidth="1"/>
    <col min="109" max="109" width="6.7109375" style="1" bestFit="1" customWidth="1"/>
    <col min="110" max="111" width="3.85546875" style="1" bestFit="1" customWidth="1"/>
    <col min="112" max="112" width="2.7109375" style="1" bestFit="1" customWidth="1"/>
    <col min="113" max="113" width="5.7109375" style="1" bestFit="1" customWidth="1"/>
    <col min="114" max="114" width="6.7109375" style="1" bestFit="1" customWidth="1"/>
    <col min="115" max="116" width="3.85546875" style="1" bestFit="1" customWidth="1"/>
    <col min="117" max="117" width="2.7109375" style="1" bestFit="1" customWidth="1"/>
    <col min="118" max="118" width="5.7109375" style="1" bestFit="1" customWidth="1"/>
    <col min="119" max="119" width="6.5703125" style="1" bestFit="1" customWidth="1"/>
    <col min="120" max="121" width="3.85546875" style="1" bestFit="1" customWidth="1"/>
    <col min="122" max="122" width="2.7109375" style="1" bestFit="1" customWidth="1"/>
    <col min="123" max="123" width="5.7109375" style="1" bestFit="1" customWidth="1"/>
    <col min="124" max="124" width="6.7109375" style="1" bestFit="1" customWidth="1"/>
    <col min="125" max="126" width="3.85546875" style="1" bestFit="1" customWidth="1"/>
    <col min="127" max="127" width="2.7109375" style="1" bestFit="1" customWidth="1"/>
    <col min="128" max="128" width="5.7109375" style="1" bestFit="1" customWidth="1"/>
    <col min="129" max="129" width="6.7109375" style="1" bestFit="1" customWidth="1"/>
    <col min="130" max="131" width="3.85546875" style="1" bestFit="1" customWidth="1"/>
    <col min="132" max="132" width="2.7109375" style="1" bestFit="1" customWidth="1"/>
    <col min="133" max="133" width="5.7109375" style="1" bestFit="1" customWidth="1"/>
    <col min="134" max="134" width="6.5703125" style="1" bestFit="1" customWidth="1"/>
    <col min="135" max="136" width="3.85546875" style="1" bestFit="1" customWidth="1"/>
    <col min="137" max="137" width="2.7109375" style="1" bestFit="1" customWidth="1"/>
    <col min="138" max="138" width="5.7109375" style="1" bestFit="1" customWidth="1"/>
    <col min="139" max="139" width="8.28515625" style="1" bestFit="1" customWidth="1"/>
    <col min="140" max="141" width="3.85546875" style="1" bestFit="1" customWidth="1"/>
    <col min="142" max="142" width="2.7109375" style="1" bestFit="1" customWidth="1"/>
    <col min="143" max="143" width="5.7109375" style="1" bestFit="1" customWidth="1"/>
    <col min="144" max="144" width="6.7109375" style="1" bestFit="1" customWidth="1"/>
    <col min="145" max="146" width="3.85546875" style="1" bestFit="1" customWidth="1"/>
    <col min="147" max="147" width="2.7109375" style="1" bestFit="1" customWidth="1"/>
    <col min="148" max="148" width="5.7109375" style="1" bestFit="1" customWidth="1"/>
    <col min="149" max="149" width="8.28515625" style="1" bestFit="1" customWidth="1"/>
    <col min="150" max="151" width="3.85546875" style="1" bestFit="1" customWidth="1"/>
    <col min="152" max="152" width="2.7109375" style="1" bestFit="1" customWidth="1"/>
    <col min="153" max="153" width="5.7109375" style="1" bestFit="1" customWidth="1"/>
    <col min="154" max="154" width="8.28515625" style="1" bestFit="1" customWidth="1"/>
    <col min="155" max="156" width="3.85546875" style="1" bestFit="1" customWidth="1"/>
    <col min="157" max="157" width="2.7109375" style="1" bestFit="1" customWidth="1"/>
    <col min="158" max="158" width="5.7109375" style="1" bestFit="1" customWidth="1"/>
    <col min="159" max="159" width="6.5703125" style="1" bestFit="1" customWidth="1"/>
    <col min="160" max="161" width="3.85546875" style="1" bestFit="1" customWidth="1"/>
    <col min="162" max="162" width="2.7109375" style="1" bestFit="1" customWidth="1"/>
    <col min="163" max="163" width="5.7109375" style="1" bestFit="1" customWidth="1"/>
    <col min="164" max="164" width="8.28515625" style="1" bestFit="1" customWidth="1"/>
    <col min="165" max="166" width="3.85546875" style="1" bestFit="1" customWidth="1"/>
    <col min="167" max="167" width="2.7109375" style="1" bestFit="1" customWidth="1"/>
    <col min="168" max="168" width="5.7109375" style="1" bestFit="1" customWidth="1"/>
    <col min="169" max="169" width="6.7109375" style="1" bestFit="1" customWidth="1"/>
    <col min="170" max="171" width="3.85546875" style="1" bestFit="1" customWidth="1"/>
    <col min="172" max="172" width="2.7109375" style="1" bestFit="1" customWidth="1"/>
    <col min="173" max="173" width="5.7109375" style="1" bestFit="1" customWidth="1"/>
    <col min="174" max="174" width="6.5703125" style="1" bestFit="1" customWidth="1"/>
    <col min="175" max="176" width="3.85546875" style="1" bestFit="1" customWidth="1"/>
    <col min="177" max="177" width="2.7109375" style="1" bestFit="1" customWidth="1"/>
    <col min="178" max="178" width="5.7109375" style="1" bestFit="1" customWidth="1"/>
    <col min="179" max="179" width="6.7109375" style="1" bestFit="1" customWidth="1"/>
    <col min="180" max="181" width="3.85546875" style="1" bestFit="1" customWidth="1"/>
    <col min="182" max="182" width="2.7109375" style="1" bestFit="1" customWidth="1"/>
    <col min="183" max="183" width="6.7109375" style="1" bestFit="1" customWidth="1"/>
    <col min="184" max="184" width="8.28515625" style="1" bestFit="1" customWidth="1"/>
    <col min="185" max="186" width="3.85546875" style="1" bestFit="1" customWidth="1"/>
    <col min="187" max="187" width="2.7109375" style="1" bestFit="1" customWidth="1"/>
    <col min="188" max="188" width="7.28515625" style="1" bestFit="1" customWidth="1"/>
    <col min="189" max="189" width="6.7109375" style="1" bestFit="1" customWidth="1"/>
    <col min="190" max="191" width="3.85546875" style="1" bestFit="1" customWidth="1"/>
    <col min="192" max="192" width="2.7109375" style="1" bestFit="1" customWidth="1"/>
    <col min="193" max="193" width="7.28515625" style="1" bestFit="1" customWidth="1"/>
    <col min="194" max="194" width="8.28515625" style="1" bestFit="1" customWidth="1"/>
    <col min="195" max="196" width="3.85546875" style="1" bestFit="1" customWidth="1"/>
    <col min="197" max="197" width="2.7109375" style="1" bestFit="1" customWidth="1"/>
    <col min="198" max="198" width="7.28515625" style="1" bestFit="1" customWidth="1"/>
    <col min="199" max="199" width="8.28515625" style="1" bestFit="1" customWidth="1"/>
    <col min="200" max="201" width="3.85546875" style="1" bestFit="1" customWidth="1"/>
    <col min="202" max="202" width="2.7109375" style="1" bestFit="1" customWidth="1"/>
    <col min="203" max="203" width="5.7109375" style="1" bestFit="1" customWidth="1"/>
    <col min="204" max="204" width="8.28515625" style="1" bestFit="1" customWidth="1"/>
    <col min="205" max="206" width="3.85546875" style="1" bestFit="1" customWidth="1"/>
    <col min="207" max="207" width="2.7109375" style="1" bestFit="1" customWidth="1"/>
    <col min="208" max="208" width="5.7109375" style="1" bestFit="1" customWidth="1"/>
    <col min="209" max="209" width="6.7109375" style="1" bestFit="1" customWidth="1"/>
    <col min="210" max="211" width="3.85546875" style="1" bestFit="1" customWidth="1"/>
    <col min="212" max="212" width="2.7109375" style="1" bestFit="1" customWidth="1"/>
    <col min="213" max="213" width="5.7109375" style="1" bestFit="1" customWidth="1"/>
    <col min="214" max="214" width="8.28515625" style="1" bestFit="1" customWidth="1"/>
    <col min="215" max="216" width="3.85546875" style="1" bestFit="1" customWidth="1"/>
    <col min="217" max="217" width="2.7109375" style="1" bestFit="1" customWidth="1"/>
    <col min="218" max="218" width="5.7109375" style="1" bestFit="1" customWidth="1"/>
    <col min="219" max="219" width="9.140625" style="1" bestFit="1" customWidth="1"/>
    <col min="220" max="220" width="3.7109375" style="1" bestFit="1" customWidth="1"/>
    <col min="221" max="221" width="4.140625" style="1" bestFit="1" customWidth="1"/>
    <col min="222" max="222" width="3.140625" style="1" bestFit="1" customWidth="1"/>
    <col min="223" max="223" width="5.7109375" style="1" bestFit="1" customWidth="1"/>
    <col min="224" max="224" width="8.28515625" style="1" bestFit="1" customWidth="1"/>
    <col min="225" max="225" width="3.7109375" style="1" bestFit="1" customWidth="1"/>
    <col min="226" max="226" width="4.140625" style="1" bestFit="1" customWidth="1"/>
    <col min="227" max="227" width="3.140625" style="1" bestFit="1" customWidth="1"/>
    <col min="228" max="228" width="5.7109375" style="1" bestFit="1" customWidth="1"/>
    <col min="229" max="229" width="8.28515625" style="1" bestFit="1" customWidth="1"/>
    <col min="230" max="230" width="3.7109375" style="1" bestFit="1" customWidth="1"/>
    <col min="231" max="231" width="4.140625" style="1" bestFit="1" customWidth="1"/>
    <col min="232" max="232" width="3.140625" style="1" bestFit="1" customWidth="1"/>
    <col min="233" max="233" width="5.7109375" style="1" bestFit="1" customWidth="1"/>
    <col min="234" max="234" width="8.28515625" style="1" bestFit="1" customWidth="1"/>
    <col min="235" max="235" width="3.7109375" style="1" bestFit="1" customWidth="1"/>
    <col min="236" max="236" width="4.140625" style="1" bestFit="1" customWidth="1"/>
    <col min="237" max="237" width="3.140625" style="1" bestFit="1" customWidth="1"/>
    <col min="238" max="238" width="5.7109375" style="1" bestFit="1" customWidth="1"/>
    <col min="239" max="239" width="8.28515625" style="1" bestFit="1" customWidth="1"/>
    <col min="240" max="240" width="3.7109375" style="1" bestFit="1" customWidth="1"/>
    <col min="241" max="241" width="4.140625" style="1" bestFit="1" customWidth="1"/>
    <col min="242" max="242" width="3.140625" style="1" bestFit="1" customWidth="1"/>
    <col min="243" max="243" width="5.7109375" style="1" bestFit="1" customWidth="1"/>
    <col min="244" max="244" width="7.42578125" style="1" bestFit="1" customWidth="1"/>
    <col min="245" max="245" width="3.7109375" style="1" bestFit="1" customWidth="1"/>
    <col min="246" max="246" width="4.140625" style="1" bestFit="1" customWidth="1"/>
    <col min="247" max="247" width="3.140625" style="1" bestFit="1" customWidth="1"/>
    <col min="248" max="248" width="5.7109375" style="1" bestFit="1" customWidth="1"/>
    <col min="249" max="249" width="9.140625" style="1" bestFit="1" customWidth="1"/>
    <col min="250" max="250" width="3.7109375" style="1" bestFit="1" customWidth="1"/>
    <col min="251" max="251" width="4.140625" style="1" bestFit="1" customWidth="1"/>
    <col min="252" max="252" width="3.140625" style="1" bestFit="1" customWidth="1"/>
    <col min="253" max="253" width="5.7109375" style="1" bestFit="1" customWidth="1"/>
    <col min="254" max="254" width="9.140625" style="1" bestFit="1" customWidth="1"/>
    <col min="255" max="255" width="3.7109375" style="1" bestFit="1" customWidth="1"/>
    <col min="256" max="256" width="4.140625" style="1" bestFit="1" customWidth="1"/>
    <col min="257" max="257" width="3.140625" style="1" bestFit="1" customWidth="1"/>
    <col min="258" max="258" width="5.7109375" style="1" bestFit="1" customWidth="1"/>
    <col min="259" max="259" width="8.28515625" style="1" bestFit="1" customWidth="1"/>
    <col min="260" max="260" width="3.7109375" style="1" bestFit="1" customWidth="1"/>
    <col min="261" max="261" width="4.140625" style="1" bestFit="1" customWidth="1"/>
    <col min="262" max="262" width="3.140625" style="1" bestFit="1" customWidth="1"/>
    <col min="263" max="263" width="5.7109375" style="1" bestFit="1" customWidth="1"/>
    <col min="264" max="264" width="8.28515625" style="1" bestFit="1" customWidth="1"/>
    <col min="265" max="265" width="3.7109375" style="1" bestFit="1" customWidth="1"/>
    <col min="266" max="266" width="4.140625" style="1" bestFit="1" customWidth="1"/>
    <col min="267" max="267" width="3.140625" style="1" bestFit="1" customWidth="1"/>
    <col min="268" max="268" width="5.7109375" style="1" bestFit="1" customWidth="1"/>
    <col min="269" max="269" width="8.28515625" style="1" bestFit="1" customWidth="1"/>
    <col min="270" max="270" width="3.7109375" style="1" bestFit="1" customWidth="1"/>
    <col min="271" max="271" width="4.140625" style="1" bestFit="1" customWidth="1"/>
    <col min="272" max="272" width="3.140625" style="1" bestFit="1" customWidth="1"/>
    <col min="273" max="273" width="5.7109375" style="1" bestFit="1" customWidth="1"/>
    <col min="274" max="274" width="8.28515625" style="1" bestFit="1" customWidth="1"/>
    <col min="275" max="275" width="3.7109375" style="1" bestFit="1" customWidth="1"/>
    <col min="276" max="276" width="4.140625" style="1" bestFit="1" customWidth="1"/>
    <col min="277" max="277" width="3.140625" style="1" bestFit="1" customWidth="1"/>
    <col min="278" max="278" width="5.7109375" style="1" bestFit="1" customWidth="1"/>
    <col min="279" max="279" width="9.140625" style="1" bestFit="1" customWidth="1"/>
    <col min="280" max="280" width="3.7109375" style="1" bestFit="1" customWidth="1"/>
    <col min="281" max="281" width="4.140625" style="1" bestFit="1" customWidth="1"/>
    <col min="282" max="282" width="3.140625" style="1" bestFit="1" customWidth="1"/>
    <col min="283" max="283" width="5.7109375" style="1" bestFit="1" customWidth="1"/>
    <col min="284" max="284" width="9.140625" style="1" bestFit="1" customWidth="1"/>
    <col min="285" max="285" width="3.7109375" style="1" bestFit="1" customWidth="1"/>
    <col min="286" max="286" width="4.140625" style="1" bestFit="1" customWidth="1"/>
    <col min="287" max="287" width="3.140625" style="1" bestFit="1" customWidth="1"/>
    <col min="288" max="288" width="5.7109375" style="1" bestFit="1" customWidth="1"/>
    <col min="289" max="289" width="8.28515625" style="1" bestFit="1" customWidth="1"/>
    <col min="290" max="290" width="3.7109375" style="1" bestFit="1" customWidth="1"/>
    <col min="291" max="291" width="4.140625" style="1" bestFit="1" customWidth="1"/>
    <col min="292" max="292" width="3.140625" style="1" bestFit="1" customWidth="1"/>
    <col min="293" max="293" width="5.7109375" style="1" bestFit="1" customWidth="1"/>
    <col min="294" max="294" width="9.140625" style="1" bestFit="1" customWidth="1"/>
    <col min="295" max="295" width="5.5703125" style="1" bestFit="1" customWidth="1"/>
    <col min="296" max="296" width="4.140625" style="1" bestFit="1" customWidth="1"/>
    <col min="297" max="297" width="3.140625" style="1" bestFit="1" customWidth="1"/>
    <col min="298" max="298" width="5.7109375" style="1" bestFit="1" customWidth="1"/>
    <col min="299" max="299" width="9.140625" style="1" bestFit="1" customWidth="1"/>
    <col min="300" max="300" width="3.7109375" style="1" bestFit="1" customWidth="1"/>
    <col min="301" max="301" width="4.140625" style="1" bestFit="1" customWidth="1"/>
    <col min="302" max="302" width="3.140625" style="1" bestFit="1" customWidth="1"/>
    <col min="303" max="303" width="5.7109375" style="1" bestFit="1" customWidth="1"/>
    <col min="304" max="304" width="8.28515625" style="1" bestFit="1" customWidth="1"/>
    <col min="305" max="305" width="3.7109375" style="1" bestFit="1" customWidth="1"/>
    <col min="306" max="306" width="4.140625" style="1" bestFit="1" customWidth="1"/>
    <col min="307" max="307" width="3.140625" style="1" bestFit="1" customWidth="1"/>
    <col min="308" max="308" width="5.7109375" style="1" bestFit="1" customWidth="1"/>
    <col min="309" max="309" width="8.28515625" style="1" bestFit="1" customWidth="1"/>
    <col min="310" max="310" width="3.7109375" style="1" bestFit="1" customWidth="1"/>
    <col min="311" max="311" width="4.140625" style="1" bestFit="1" customWidth="1"/>
    <col min="312" max="312" width="3.140625" style="1" bestFit="1" customWidth="1"/>
    <col min="313" max="313" width="5.7109375" style="1" bestFit="1" customWidth="1"/>
    <col min="314" max="314" width="8.28515625" style="1" bestFit="1" customWidth="1"/>
    <col min="315" max="315" width="3.7109375" style="1" bestFit="1" customWidth="1"/>
    <col min="316" max="316" width="4.140625" style="1" bestFit="1" customWidth="1"/>
    <col min="317" max="317" width="3.140625" style="1" bestFit="1" customWidth="1"/>
    <col min="318" max="318" width="5.7109375" style="1" bestFit="1" customWidth="1"/>
    <col min="319" max="319" width="8.28515625" style="1" bestFit="1" customWidth="1"/>
    <col min="320" max="320" width="3.7109375" style="1" bestFit="1" customWidth="1"/>
    <col min="321" max="321" width="4.140625" style="1" bestFit="1" customWidth="1"/>
    <col min="322" max="322" width="3.140625" style="1" bestFit="1" customWidth="1"/>
    <col min="323" max="323" width="5.7109375" style="1" bestFit="1" customWidth="1"/>
    <col min="324" max="324" width="7.42578125" style="1" bestFit="1" customWidth="1"/>
    <col min="325" max="325" width="3.7109375" style="1" bestFit="1" customWidth="1"/>
    <col min="326" max="326" width="4.140625" style="1" bestFit="1" customWidth="1"/>
    <col min="327" max="327" width="3.140625" style="1" bestFit="1" customWidth="1"/>
    <col min="328" max="328" width="5.7109375" style="1" bestFit="1" customWidth="1"/>
    <col min="329" max="329" width="8.28515625" style="1" bestFit="1" customWidth="1"/>
    <col min="330" max="330" width="3.7109375" style="1" bestFit="1" customWidth="1"/>
    <col min="331" max="331" width="4.140625" style="1" bestFit="1" customWidth="1"/>
    <col min="332" max="332" width="3.140625" style="1" bestFit="1" customWidth="1"/>
    <col min="333" max="333" width="5.7109375" style="1" bestFit="1" customWidth="1"/>
    <col min="334" max="334" width="8.28515625" style="1" bestFit="1" customWidth="1"/>
    <col min="335" max="335" width="3.7109375" style="1" bestFit="1" customWidth="1"/>
    <col min="336" max="336" width="4.140625" style="1" bestFit="1" customWidth="1"/>
    <col min="337" max="337" width="3.140625" style="1" bestFit="1" customWidth="1"/>
    <col min="338" max="338" width="5.7109375" style="1" bestFit="1" customWidth="1"/>
    <col min="339" max="339" width="8.28515625" style="1" bestFit="1" customWidth="1"/>
    <col min="340" max="340" width="3.7109375" style="1" bestFit="1" customWidth="1"/>
    <col min="341" max="341" width="4.140625" style="1" bestFit="1" customWidth="1"/>
    <col min="342" max="342" width="3.140625" style="1" bestFit="1" customWidth="1"/>
    <col min="343" max="343" width="5.7109375" style="1" bestFit="1" customWidth="1"/>
    <col min="344" max="344" width="8.28515625" style="1" bestFit="1" customWidth="1"/>
    <col min="345" max="345" width="3.7109375" style="1" bestFit="1" customWidth="1"/>
    <col min="346" max="346" width="4.140625" style="1" bestFit="1" customWidth="1"/>
    <col min="347" max="347" width="3.140625" style="1" bestFit="1" customWidth="1"/>
    <col min="348" max="348" width="5.7109375" style="1" bestFit="1" customWidth="1"/>
    <col min="349" max="349" width="8.28515625" style="1" bestFit="1" customWidth="1"/>
    <col min="350" max="350" width="3.7109375" style="1" bestFit="1" customWidth="1"/>
    <col min="351" max="351" width="4.140625" style="1" bestFit="1" customWidth="1"/>
    <col min="352" max="352" width="3.140625" style="1" bestFit="1" customWidth="1"/>
    <col min="353" max="353" width="5.7109375" style="1" bestFit="1" customWidth="1"/>
    <col min="354" max="354" width="8.28515625" style="1" bestFit="1" customWidth="1"/>
    <col min="355" max="355" width="3.7109375" style="1" bestFit="1" customWidth="1"/>
    <col min="356" max="356" width="4.140625" style="1" bestFit="1" customWidth="1"/>
    <col min="357" max="357" width="3.140625" style="1" bestFit="1" customWidth="1"/>
    <col min="358" max="358" width="5.7109375" style="1" bestFit="1" customWidth="1"/>
    <col min="359" max="359" width="9.140625" style="1" bestFit="1" customWidth="1"/>
    <col min="360" max="360" width="3.7109375" style="1" bestFit="1" customWidth="1"/>
    <col min="361" max="361" width="4.140625" style="1" bestFit="1" customWidth="1"/>
    <col min="362" max="362" width="3.140625" style="1" bestFit="1" customWidth="1"/>
    <col min="363" max="363" width="5.7109375" style="1" bestFit="1" customWidth="1"/>
    <col min="364" max="364" width="8.28515625" style="1" bestFit="1" customWidth="1"/>
    <col min="365" max="365" width="3.7109375" style="1" bestFit="1" customWidth="1"/>
    <col min="366" max="366" width="4.140625" style="1" bestFit="1" customWidth="1"/>
    <col min="367" max="367" width="3.140625" style="1" bestFit="1" customWidth="1"/>
    <col min="368" max="368" width="5.7109375" style="1" bestFit="1" customWidth="1"/>
    <col min="369" max="369" width="8.28515625" style="1" bestFit="1" customWidth="1"/>
    <col min="370" max="370" width="3.7109375" style="1" bestFit="1" customWidth="1"/>
    <col min="371" max="371" width="4.140625" style="1" bestFit="1" customWidth="1"/>
    <col min="372" max="372" width="3.140625" style="1" bestFit="1" customWidth="1"/>
    <col min="373" max="373" width="5.7109375" style="1" bestFit="1" customWidth="1"/>
    <col min="374" max="374" width="8.28515625" style="1" bestFit="1" customWidth="1"/>
    <col min="375" max="375" width="3.7109375" style="1" bestFit="1" customWidth="1"/>
    <col min="376" max="376" width="4.140625" style="1" bestFit="1" customWidth="1"/>
    <col min="377" max="377" width="3.140625" style="1" bestFit="1" customWidth="1"/>
    <col min="378" max="378" width="5.7109375" style="1" bestFit="1" customWidth="1"/>
    <col min="379" max="379" width="8.28515625" style="1" bestFit="1" customWidth="1"/>
    <col min="380" max="380" width="3.7109375" style="1" bestFit="1" customWidth="1"/>
    <col min="381" max="381" width="4.140625" style="1" bestFit="1" customWidth="1"/>
    <col min="382" max="382" width="3.140625" style="1" bestFit="1" customWidth="1"/>
    <col min="383" max="383" width="5.7109375" style="1" bestFit="1" customWidth="1"/>
    <col min="384" max="384" width="8.28515625" style="1" bestFit="1" customWidth="1"/>
    <col min="385" max="385" width="3.7109375" style="1" bestFit="1" customWidth="1"/>
    <col min="386" max="386" width="4.140625" style="1" bestFit="1" customWidth="1"/>
    <col min="387" max="387" width="3.140625" style="1" bestFit="1" customWidth="1"/>
    <col min="388" max="388" width="5.7109375" style="1" bestFit="1" customWidth="1"/>
    <col min="389" max="389" width="8.28515625" style="1" bestFit="1" customWidth="1"/>
    <col min="390" max="390" width="3.7109375" style="1" bestFit="1" customWidth="1"/>
    <col min="391" max="391" width="4.140625" style="1" bestFit="1" customWidth="1"/>
    <col min="392" max="392" width="3.140625" style="1" bestFit="1" customWidth="1"/>
    <col min="393" max="393" width="5.7109375" style="1" bestFit="1" customWidth="1"/>
    <col min="394" max="394" width="8.28515625" style="1" bestFit="1" customWidth="1"/>
    <col min="395" max="395" width="3.7109375" style="1" bestFit="1" customWidth="1"/>
    <col min="396" max="396" width="4.140625" style="1" bestFit="1" customWidth="1"/>
    <col min="397" max="397" width="3.140625" style="1" bestFit="1" customWidth="1"/>
    <col min="398" max="398" width="5.7109375" style="1" bestFit="1" customWidth="1"/>
    <col min="399" max="399" width="8.28515625" style="1" bestFit="1" customWidth="1"/>
    <col min="400" max="400" width="3.7109375" style="1" bestFit="1" customWidth="1"/>
    <col min="401" max="401" width="4.140625" style="1" bestFit="1" customWidth="1"/>
    <col min="402" max="402" width="3.140625" style="1" bestFit="1" customWidth="1"/>
    <col min="403" max="403" width="5.7109375" style="1" bestFit="1" customWidth="1"/>
    <col min="404" max="404" width="8.28515625" style="1" bestFit="1" customWidth="1"/>
    <col min="405" max="405" width="3.7109375" style="1" bestFit="1" customWidth="1"/>
    <col min="406" max="406" width="4.140625" style="1" bestFit="1" customWidth="1"/>
    <col min="407" max="407" width="3.140625" style="1" bestFit="1" customWidth="1"/>
    <col min="408" max="408" width="5.7109375" style="1" bestFit="1" customWidth="1"/>
    <col min="409" max="409" width="8.28515625" style="1" bestFit="1" customWidth="1"/>
    <col min="410" max="410" width="3.7109375" style="1" bestFit="1" customWidth="1"/>
    <col min="411" max="411" width="4.140625" style="1" bestFit="1" customWidth="1"/>
    <col min="412" max="412" width="3.140625" style="1" bestFit="1" customWidth="1"/>
    <col min="413" max="413" width="5.7109375" style="1" bestFit="1" customWidth="1"/>
    <col min="414" max="414" width="8.28515625" style="1" bestFit="1" customWidth="1"/>
    <col min="415" max="415" width="3.7109375" style="1" bestFit="1" customWidth="1"/>
    <col min="416" max="416" width="4.140625" style="1" bestFit="1" customWidth="1"/>
    <col min="417" max="417" width="3.140625" style="1" bestFit="1" customWidth="1"/>
    <col min="418" max="418" width="5.7109375" style="1" bestFit="1" customWidth="1"/>
    <col min="419" max="419" width="8.28515625" style="1" bestFit="1" customWidth="1"/>
    <col min="420" max="420" width="3.7109375" style="1" bestFit="1" customWidth="1"/>
    <col min="421" max="421" width="4.140625" style="1" bestFit="1" customWidth="1"/>
    <col min="422" max="422" width="3.140625" style="1" bestFit="1" customWidth="1"/>
    <col min="423" max="423" width="5.7109375" style="1" bestFit="1" customWidth="1"/>
    <col min="424" max="424" width="8.28515625" style="1" bestFit="1" customWidth="1"/>
    <col min="425" max="425" width="3.7109375" style="1" bestFit="1" customWidth="1"/>
    <col min="426" max="426" width="4.140625" style="1" bestFit="1" customWidth="1"/>
    <col min="427" max="427" width="3.140625" style="1" bestFit="1" customWidth="1"/>
    <col min="428" max="428" width="5.7109375" style="1" bestFit="1" customWidth="1"/>
    <col min="429" max="429" width="8.28515625" style="1" bestFit="1" customWidth="1"/>
    <col min="430" max="430" width="3.7109375" style="1" bestFit="1" customWidth="1"/>
    <col min="431" max="431" width="4.140625" style="1" bestFit="1" customWidth="1"/>
    <col min="432" max="432" width="3.140625" style="1" bestFit="1" customWidth="1"/>
    <col min="433" max="433" width="5.7109375" style="1" bestFit="1" customWidth="1"/>
    <col min="434" max="434" width="8.28515625" style="1" bestFit="1" customWidth="1"/>
    <col min="435" max="435" width="3.7109375" style="1" bestFit="1" customWidth="1"/>
    <col min="436" max="436" width="4.140625" style="1" bestFit="1" customWidth="1"/>
    <col min="437" max="437" width="3.140625" style="1" bestFit="1" customWidth="1"/>
    <col min="438" max="438" width="5.7109375" style="1" bestFit="1" customWidth="1"/>
    <col min="439" max="439" width="9.140625" style="1" bestFit="1" customWidth="1"/>
    <col min="440" max="440" width="3.7109375" style="1" bestFit="1" customWidth="1"/>
    <col min="441" max="441" width="4.140625" style="1" bestFit="1" customWidth="1"/>
    <col min="442" max="442" width="3.140625" style="1" bestFit="1" customWidth="1"/>
    <col min="443" max="443" width="5.7109375" style="1" bestFit="1" customWidth="1"/>
    <col min="444" max="444" width="8.28515625" style="1" bestFit="1" customWidth="1"/>
    <col min="445" max="445" width="3.7109375" style="1" bestFit="1" customWidth="1"/>
    <col min="446" max="446" width="4.140625" style="1" bestFit="1" customWidth="1"/>
    <col min="447" max="447" width="3.140625" style="1" bestFit="1" customWidth="1"/>
    <col min="448" max="448" width="5.7109375" style="1" bestFit="1" customWidth="1"/>
    <col min="449" max="449" width="8.28515625" style="1" bestFit="1" customWidth="1"/>
    <col min="450" max="450" width="3.7109375" style="1" bestFit="1" customWidth="1"/>
    <col min="451" max="451" width="4.140625" style="1" bestFit="1" customWidth="1"/>
    <col min="452" max="452" width="3.140625" style="1" bestFit="1" customWidth="1"/>
    <col min="453" max="453" width="5.7109375" style="1" bestFit="1" customWidth="1"/>
    <col min="454" max="454" width="9.140625" style="1" bestFit="1" customWidth="1"/>
    <col min="455" max="455" width="3.7109375" style="1" bestFit="1" customWidth="1"/>
    <col min="456" max="456" width="4.140625" style="1" bestFit="1" customWidth="1"/>
    <col min="457" max="457" width="3.140625" style="1" bestFit="1" customWidth="1"/>
    <col min="458" max="458" width="5.7109375" style="1" bestFit="1" customWidth="1"/>
    <col min="459" max="459" width="9.140625" style="1" bestFit="1" customWidth="1"/>
    <col min="460" max="460" width="3.7109375" style="1" bestFit="1" customWidth="1"/>
    <col min="461" max="461" width="4.140625" style="1" bestFit="1" customWidth="1"/>
    <col min="462" max="462" width="3.140625" style="1" bestFit="1" customWidth="1"/>
    <col min="463" max="463" width="5.7109375" style="1" bestFit="1" customWidth="1"/>
    <col min="464" max="464" width="9.140625" style="1" bestFit="1" customWidth="1"/>
    <col min="465" max="465" width="3.7109375" style="1" bestFit="1" customWidth="1"/>
    <col min="466" max="466" width="4.140625" style="1" bestFit="1" customWidth="1"/>
    <col min="467" max="467" width="3.140625" style="1" bestFit="1" customWidth="1"/>
    <col min="468" max="468" width="5.7109375" style="1" bestFit="1" customWidth="1"/>
    <col min="469" max="469" width="8.28515625" style="1" bestFit="1" customWidth="1"/>
    <col min="470" max="470" width="3.7109375" style="1" bestFit="1" customWidth="1"/>
    <col min="471" max="471" width="4.140625" style="1" bestFit="1" customWidth="1"/>
    <col min="472" max="472" width="3.140625" style="1" bestFit="1" customWidth="1"/>
    <col min="473" max="473" width="5.7109375" style="1" bestFit="1" customWidth="1"/>
    <col min="474" max="474" width="7.42578125" style="1" bestFit="1" customWidth="1"/>
    <col min="475" max="475" width="3.7109375" style="1" bestFit="1" customWidth="1"/>
    <col min="476" max="476" width="4.140625" style="1" bestFit="1" customWidth="1"/>
    <col min="477" max="477" width="3.140625" style="1" bestFit="1" customWidth="1"/>
    <col min="478" max="478" width="5.7109375" style="1" bestFit="1" customWidth="1"/>
    <col min="479" max="479" width="9.140625" style="1" bestFit="1" customWidth="1"/>
    <col min="480" max="480" width="3.7109375" style="1" bestFit="1" customWidth="1"/>
    <col min="481" max="481" width="4.140625" style="1" bestFit="1" customWidth="1"/>
    <col min="482" max="482" width="3.140625" style="1" bestFit="1" customWidth="1"/>
    <col min="483" max="483" width="5.7109375" style="1" bestFit="1" customWidth="1"/>
    <col min="484" max="484" width="8.28515625" style="1" bestFit="1" customWidth="1"/>
    <col min="485" max="485" width="3.7109375" style="1" bestFit="1" customWidth="1"/>
    <col min="486" max="486" width="4.140625" style="1" bestFit="1" customWidth="1"/>
    <col min="487" max="487" width="3.140625" style="1" bestFit="1" customWidth="1"/>
    <col min="488" max="488" width="5.7109375" style="1" bestFit="1" customWidth="1"/>
    <col min="489" max="489" width="9.140625" style="1" bestFit="1" customWidth="1"/>
    <col min="490" max="490" width="3.7109375" style="1" bestFit="1" customWidth="1"/>
    <col min="491" max="491" width="4.140625" style="1" bestFit="1" customWidth="1"/>
    <col min="492" max="492" width="3.140625" style="1" bestFit="1" customWidth="1"/>
    <col min="493" max="493" width="5.7109375" style="1" bestFit="1" customWidth="1"/>
    <col min="494" max="494" width="9.140625" style="1" bestFit="1" customWidth="1"/>
    <col min="495" max="495" width="3.7109375" style="1" bestFit="1" customWidth="1"/>
    <col min="496" max="496" width="4.140625" style="1" bestFit="1" customWidth="1"/>
    <col min="497" max="497" width="3.140625" style="1" bestFit="1" customWidth="1"/>
    <col min="498" max="498" width="5.7109375" style="1" bestFit="1" customWidth="1"/>
    <col min="499" max="499" width="8.28515625" style="1" bestFit="1" customWidth="1"/>
    <col min="500" max="500" width="3.7109375" style="1" bestFit="1" customWidth="1"/>
    <col min="501" max="501" width="4.140625" style="1" bestFit="1" customWidth="1"/>
    <col min="502" max="502" width="3.140625" style="1" bestFit="1" customWidth="1"/>
    <col min="503" max="503" width="5.7109375" style="1" bestFit="1" customWidth="1"/>
    <col min="504" max="504" width="8.28515625" style="1" bestFit="1" customWidth="1"/>
    <col min="505" max="505" width="3.7109375" style="1" bestFit="1" customWidth="1"/>
    <col min="506" max="506" width="4.140625" style="1" bestFit="1" customWidth="1"/>
    <col min="507" max="507" width="3.140625" style="1" bestFit="1" customWidth="1"/>
    <col min="508" max="508" width="5.7109375" style="1" bestFit="1" customWidth="1"/>
    <col min="509" max="509" width="8.28515625" style="1" bestFit="1" customWidth="1"/>
    <col min="510" max="510" width="3.7109375" style="1" bestFit="1" customWidth="1"/>
    <col min="511" max="511" width="4.140625" style="1" bestFit="1" customWidth="1"/>
    <col min="512" max="512" width="3.140625" style="1" bestFit="1" customWidth="1"/>
    <col min="513" max="513" width="5.7109375" style="1" bestFit="1" customWidth="1"/>
    <col min="514" max="514" width="8.28515625" style="1" bestFit="1" customWidth="1"/>
    <col min="515" max="515" width="3.7109375" style="1" bestFit="1" customWidth="1"/>
    <col min="516" max="516" width="4.140625" style="1" bestFit="1" customWidth="1"/>
    <col min="517" max="517" width="3.140625" style="1" bestFit="1" customWidth="1"/>
    <col min="518" max="518" width="5.7109375" style="1" bestFit="1" customWidth="1"/>
    <col min="519" max="519" width="8.28515625" style="1" bestFit="1" customWidth="1"/>
    <col min="520" max="520" width="3.7109375" style="1" bestFit="1" customWidth="1"/>
    <col min="521" max="521" width="4.140625" style="1" bestFit="1" customWidth="1"/>
    <col min="522" max="522" width="3.140625" style="1" bestFit="1" customWidth="1"/>
    <col min="523" max="523" width="5.7109375" style="1" bestFit="1" customWidth="1"/>
    <col min="524" max="524" width="7.42578125" style="1" bestFit="1" customWidth="1"/>
    <col min="525" max="525" width="3.7109375" style="1" bestFit="1" customWidth="1"/>
    <col min="526" max="526" width="4.140625" style="1" bestFit="1" customWidth="1"/>
    <col min="527" max="527" width="3.140625" style="1" bestFit="1" customWidth="1"/>
    <col min="528" max="528" width="7.42578125" style="1" bestFit="1" customWidth="1"/>
    <col min="529" max="529" width="8.28515625" style="1" bestFit="1" customWidth="1"/>
    <col min="530" max="530" width="3.7109375" style="1" bestFit="1" customWidth="1"/>
    <col min="531" max="531" width="4.140625" style="1" bestFit="1" customWidth="1"/>
    <col min="532" max="532" width="3.140625" style="1" bestFit="1" customWidth="1"/>
    <col min="533" max="533" width="7.42578125" style="1" bestFit="1" customWidth="1"/>
    <col min="534" max="534" width="9.140625" style="1" bestFit="1" customWidth="1"/>
    <col min="535" max="535" width="3.7109375" style="1" bestFit="1" customWidth="1"/>
    <col min="536" max="536" width="4.140625" style="1" bestFit="1" customWidth="1"/>
    <col min="537" max="537" width="3.140625" style="1" bestFit="1" customWidth="1"/>
    <col min="538" max="538" width="7.42578125" style="1" bestFit="1" customWidth="1"/>
    <col min="539" max="539" width="8.28515625" style="1" bestFit="1" customWidth="1"/>
    <col min="540" max="540" width="3.7109375" style="1" bestFit="1" customWidth="1"/>
    <col min="541" max="541" width="4.140625" style="1" bestFit="1" customWidth="1"/>
    <col min="542" max="542" width="3.140625" style="1" bestFit="1" customWidth="1"/>
    <col min="543" max="543" width="5.7109375" style="1" bestFit="1" customWidth="1"/>
    <col min="544" max="544" width="8.28515625" style="1" bestFit="1" customWidth="1"/>
    <col min="545" max="545" width="3.7109375" style="1" bestFit="1" customWidth="1"/>
    <col min="546" max="546" width="4.140625" style="1" bestFit="1" customWidth="1"/>
    <col min="547" max="547" width="3.140625" style="1" bestFit="1" customWidth="1"/>
    <col min="548" max="548" width="5.7109375" style="1" bestFit="1" customWidth="1"/>
    <col min="549" max="549" width="8.28515625" style="1" bestFit="1" customWidth="1"/>
    <col min="550" max="550" width="3.7109375" style="1" bestFit="1" customWidth="1"/>
    <col min="551" max="551" width="4.140625" style="1" bestFit="1" customWidth="1"/>
    <col min="552" max="552" width="3.140625" style="1" bestFit="1" customWidth="1"/>
    <col min="553" max="553" width="5.7109375" style="1" bestFit="1" customWidth="1"/>
    <col min="554" max="554" width="8.28515625" style="1" bestFit="1" customWidth="1"/>
    <col min="555" max="555" width="3.7109375" style="1" bestFit="1" customWidth="1"/>
    <col min="556" max="556" width="4.140625" style="1" bestFit="1" customWidth="1"/>
    <col min="557" max="557" width="3.140625" style="1" bestFit="1" customWidth="1"/>
    <col min="558" max="558" width="5.7109375" style="1" bestFit="1" customWidth="1"/>
    <col min="559" max="559" width="8.28515625" style="1" bestFit="1" customWidth="1"/>
    <col min="560" max="560" width="3.7109375" style="1" bestFit="1" customWidth="1"/>
    <col min="561" max="561" width="4.140625" style="1" bestFit="1" customWidth="1"/>
    <col min="562" max="562" width="3.140625" style="1" bestFit="1" customWidth="1"/>
    <col min="563" max="563" width="5.7109375" style="1" bestFit="1" customWidth="1"/>
    <col min="564" max="564" width="8.28515625" style="1" bestFit="1" customWidth="1"/>
    <col min="565" max="565" width="3.7109375" style="1" bestFit="1" customWidth="1"/>
    <col min="566" max="566" width="4.140625" style="1" bestFit="1" customWidth="1"/>
    <col min="567" max="567" width="3.140625" style="1" bestFit="1" customWidth="1"/>
    <col min="568" max="568" width="5.7109375" style="1" bestFit="1" customWidth="1"/>
    <col min="569" max="569" width="9.140625" style="1" bestFit="1" customWidth="1"/>
    <col min="570" max="570" width="3.7109375" style="1" bestFit="1" customWidth="1"/>
    <col min="571" max="571" width="4.140625" style="1" bestFit="1" customWidth="1"/>
    <col min="572" max="572" width="3.140625" style="1" bestFit="1" customWidth="1"/>
    <col min="573" max="573" width="5.7109375" style="1" bestFit="1" customWidth="1"/>
    <col min="574" max="574" width="9.140625" style="1" bestFit="1" customWidth="1"/>
    <col min="575" max="575" width="3.7109375" style="1" bestFit="1" customWidth="1"/>
    <col min="576" max="576" width="4.140625" style="1" bestFit="1" customWidth="1"/>
    <col min="577" max="577" width="3.140625" style="1" bestFit="1" customWidth="1"/>
    <col min="578" max="578" width="5.7109375" style="1" bestFit="1" customWidth="1"/>
    <col min="579" max="579" width="8.28515625" style="1" bestFit="1" customWidth="1"/>
    <col min="580" max="580" width="3.7109375" style="1" bestFit="1" customWidth="1"/>
    <col min="581" max="581" width="4.140625" style="1" bestFit="1" customWidth="1"/>
    <col min="582" max="582" width="3.140625" style="1" bestFit="1" customWidth="1"/>
    <col min="583" max="583" width="5.7109375" style="1" bestFit="1" customWidth="1"/>
    <col min="584" max="584" width="9.140625" style="1" bestFit="1" customWidth="1"/>
    <col min="585" max="585" width="3.7109375" style="1" bestFit="1" customWidth="1"/>
    <col min="586" max="586" width="4.140625" style="1" bestFit="1" customWidth="1"/>
    <col min="587" max="587" width="3.140625" style="1" bestFit="1" customWidth="1"/>
    <col min="588" max="588" width="5.7109375" style="1" bestFit="1" customWidth="1"/>
    <col min="589" max="589" width="9.140625" style="1" bestFit="1" customWidth="1"/>
    <col min="590" max="590" width="3.7109375" style="1" bestFit="1" customWidth="1"/>
    <col min="591" max="591" width="4.140625" style="1" bestFit="1" customWidth="1"/>
    <col min="592" max="592" width="3.140625" style="1" bestFit="1" customWidth="1"/>
    <col min="593" max="593" width="5.7109375" style="1" bestFit="1" customWidth="1"/>
    <col min="594" max="594" width="8.28515625" style="1" bestFit="1" customWidth="1"/>
    <col min="595" max="595" width="3.7109375" style="1" bestFit="1" customWidth="1"/>
    <col min="596" max="596" width="4.140625" style="1" bestFit="1" customWidth="1"/>
    <col min="597" max="597" width="3.140625" style="1" bestFit="1" customWidth="1"/>
    <col min="598" max="598" width="5.7109375" style="1" bestFit="1" customWidth="1"/>
    <col min="599" max="599" width="9.140625" style="1" bestFit="1" customWidth="1"/>
    <col min="600" max="600" width="3.7109375" style="1" bestFit="1" customWidth="1"/>
    <col min="601" max="601" width="4.140625" style="1" bestFit="1" customWidth="1"/>
    <col min="602" max="602" width="3.140625" style="1" bestFit="1" customWidth="1"/>
    <col min="603" max="603" width="5.7109375" style="1" bestFit="1" customWidth="1"/>
    <col min="604" max="604" width="8.28515625" style="1" bestFit="1" customWidth="1"/>
    <col min="605" max="605" width="3.7109375" style="1" bestFit="1" customWidth="1"/>
    <col min="606" max="606" width="4.140625" style="1" bestFit="1" customWidth="1"/>
    <col min="607" max="607" width="3.140625" style="1" bestFit="1" customWidth="1"/>
    <col min="608" max="608" width="5.7109375" style="1" bestFit="1" customWidth="1"/>
    <col min="609" max="609" width="8.28515625" style="1" bestFit="1" customWidth="1"/>
    <col min="610" max="610" width="3.7109375" style="1" bestFit="1" customWidth="1"/>
    <col min="611" max="611" width="4.140625" style="1" bestFit="1" customWidth="1"/>
    <col min="612" max="612" width="3.140625" style="1" bestFit="1" customWidth="1"/>
    <col min="613" max="613" width="5.7109375" style="1" bestFit="1" customWidth="1"/>
    <col min="614" max="614" width="8.28515625" style="1" bestFit="1" customWidth="1"/>
    <col min="615" max="615" width="3.7109375" style="1" bestFit="1" customWidth="1"/>
    <col min="616" max="616" width="4.140625" style="1" bestFit="1" customWidth="1"/>
    <col min="617" max="617" width="3.140625" style="1" bestFit="1" customWidth="1"/>
    <col min="618" max="618" width="10.28515625" style="1" bestFit="1" customWidth="1"/>
    <col min="619" max="619" width="8.28515625" style="1" bestFit="1" customWidth="1"/>
    <col min="620" max="620" width="3.7109375" style="1" bestFit="1" customWidth="1"/>
    <col min="621" max="621" width="4.140625" style="1" bestFit="1" customWidth="1"/>
    <col min="622" max="622" width="3.140625" style="1" bestFit="1" customWidth="1"/>
    <col min="623" max="623" width="5.7109375" style="1" bestFit="1" customWidth="1"/>
    <col min="624" max="624" width="8.28515625" style="1" bestFit="1" customWidth="1"/>
    <col min="625" max="625" width="3.7109375" style="1" bestFit="1" customWidth="1"/>
    <col min="626" max="626" width="4.140625" style="1" bestFit="1" customWidth="1"/>
    <col min="627" max="627" width="3.140625" style="1" bestFit="1" customWidth="1"/>
    <col min="628" max="628" width="5.7109375" style="1" bestFit="1" customWidth="1"/>
    <col min="629" max="629" width="8.28515625" style="1" bestFit="1" customWidth="1"/>
    <col min="630" max="630" width="3.7109375" style="1" bestFit="1" customWidth="1"/>
    <col min="631" max="631" width="4.140625" style="1" bestFit="1" customWidth="1"/>
    <col min="632" max="632" width="3.140625" style="1" bestFit="1" customWidth="1"/>
    <col min="633" max="633" width="5.7109375" style="1" bestFit="1" customWidth="1"/>
    <col min="634" max="634" width="9.140625" style="1" bestFit="1" customWidth="1"/>
    <col min="635" max="635" width="3.7109375" style="1" bestFit="1" customWidth="1"/>
    <col min="636" max="636" width="4.140625" style="1" bestFit="1" customWidth="1"/>
    <col min="637" max="637" width="3.140625" style="1" bestFit="1" customWidth="1"/>
    <col min="638" max="638" width="5.7109375" style="1" bestFit="1" customWidth="1"/>
    <col min="639" max="639" width="8.28515625" style="1" bestFit="1" customWidth="1"/>
    <col min="640" max="640" width="3.7109375" style="1" bestFit="1" customWidth="1"/>
    <col min="641" max="641" width="4.140625" style="1" bestFit="1" customWidth="1"/>
    <col min="642" max="642" width="3.140625" style="1" bestFit="1" customWidth="1"/>
    <col min="643" max="643" width="5.7109375" style="1" bestFit="1" customWidth="1"/>
    <col min="644" max="644" width="8.28515625" style="1" bestFit="1" customWidth="1"/>
    <col min="645" max="645" width="3.7109375" style="1" bestFit="1" customWidth="1"/>
    <col min="646" max="646" width="4.140625" style="1" bestFit="1" customWidth="1"/>
    <col min="647" max="647" width="3.140625" style="1" bestFit="1" customWidth="1"/>
    <col min="648" max="648" width="5.7109375" style="1" bestFit="1" customWidth="1"/>
    <col min="649" max="649" width="9.140625" style="1" bestFit="1" customWidth="1"/>
    <col min="650" max="650" width="3.7109375" style="1" bestFit="1" customWidth="1"/>
    <col min="651" max="651" width="4.140625" style="1" bestFit="1" customWidth="1"/>
    <col min="652" max="652" width="3.140625" style="1" bestFit="1" customWidth="1"/>
    <col min="653" max="653" width="5.7109375" style="1" bestFit="1" customWidth="1"/>
    <col min="654" max="654" width="9.140625" style="1" bestFit="1" customWidth="1"/>
    <col min="655" max="655" width="3.7109375" style="1" bestFit="1" customWidth="1"/>
    <col min="656" max="656" width="4.140625" style="1" bestFit="1" customWidth="1"/>
    <col min="657" max="657" width="3.140625" style="1" bestFit="1" customWidth="1"/>
    <col min="658" max="658" width="5.7109375" style="1" bestFit="1" customWidth="1"/>
    <col min="659" max="659" width="8.28515625" style="1" bestFit="1" customWidth="1"/>
    <col min="660" max="660" width="3.7109375" style="1" bestFit="1" customWidth="1"/>
    <col min="661" max="661" width="4.140625" style="1" bestFit="1" customWidth="1"/>
    <col min="662" max="662" width="3.140625" style="1" bestFit="1" customWidth="1"/>
    <col min="663" max="663" width="5.7109375" style="1" bestFit="1" customWidth="1"/>
    <col min="664" max="664" width="9.140625" style="1" bestFit="1" customWidth="1"/>
    <col min="665" max="665" width="3.7109375" style="1" bestFit="1" customWidth="1"/>
    <col min="666" max="666" width="4.140625" style="1" bestFit="1" customWidth="1"/>
    <col min="667" max="667" width="3.140625" style="1" bestFit="1" customWidth="1"/>
    <col min="668" max="668" width="5.7109375" style="1" bestFit="1" customWidth="1"/>
    <col min="669" max="669" width="9.140625" style="1" bestFit="1" customWidth="1"/>
    <col min="670" max="670" width="3.7109375" style="1" bestFit="1" customWidth="1"/>
    <col min="671" max="671" width="4.140625" style="1" bestFit="1" customWidth="1"/>
    <col min="672" max="672" width="3.140625" style="1" bestFit="1" customWidth="1"/>
    <col min="673" max="673" width="5.7109375" style="1" bestFit="1" customWidth="1"/>
    <col min="674" max="674" width="8.28515625" style="1" bestFit="1" customWidth="1"/>
    <col min="675" max="675" width="3.7109375" style="1" bestFit="1" customWidth="1"/>
    <col min="676" max="676" width="4.140625" style="1" bestFit="1" customWidth="1"/>
    <col min="677" max="677" width="3.140625" style="1" bestFit="1" customWidth="1"/>
    <col min="678" max="678" width="5.7109375" style="1" bestFit="1" customWidth="1"/>
    <col min="679" max="679" width="7.42578125" style="1" bestFit="1" customWidth="1"/>
    <col min="680" max="680" width="3.7109375" style="1" bestFit="1" customWidth="1"/>
    <col min="681" max="681" width="4.140625" style="1" bestFit="1" customWidth="1"/>
    <col min="682" max="682" width="3.140625" style="1" bestFit="1" customWidth="1"/>
    <col min="683" max="683" width="5.7109375" style="1" bestFit="1" customWidth="1"/>
    <col min="684" max="684" width="8.28515625" style="1" bestFit="1" customWidth="1"/>
    <col min="685" max="685" width="3.7109375" style="1" bestFit="1" customWidth="1"/>
    <col min="686" max="686" width="4.140625" style="1" bestFit="1" customWidth="1"/>
    <col min="687" max="687" width="3.140625" style="1" bestFit="1" customWidth="1"/>
    <col min="688" max="688" width="5.7109375" style="1" bestFit="1" customWidth="1"/>
    <col min="689" max="689" width="9.140625" style="1" bestFit="1" customWidth="1"/>
    <col min="690" max="690" width="3.7109375" style="1" bestFit="1" customWidth="1"/>
    <col min="691" max="691" width="4.140625" style="1" bestFit="1" customWidth="1"/>
    <col min="692" max="692" width="3.140625" style="1" bestFit="1" customWidth="1"/>
    <col min="693" max="693" width="5.7109375" style="1" bestFit="1" customWidth="1"/>
    <col min="694" max="694" width="8.28515625" style="1" bestFit="1" customWidth="1"/>
    <col min="695" max="695" width="3.7109375" style="1" bestFit="1" customWidth="1"/>
    <col min="696" max="696" width="4.140625" style="1" bestFit="1" customWidth="1"/>
    <col min="697" max="697" width="3.140625" style="1" bestFit="1" customWidth="1"/>
    <col min="698" max="698" width="5.7109375" style="1" bestFit="1" customWidth="1"/>
    <col min="699" max="699" width="9.140625" style="1" bestFit="1" customWidth="1"/>
    <col min="700" max="700" width="3.7109375" style="1" bestFit="1" customWidth="1"/>
    <col min="701" max="701" width="4.140625" style="1" bestFit="1" customWidth="1"/>
    <col min="702" max="702" width="3.140625" style="1" bestFit="1" customWidth="1"/>
    <col min="703" max="703" width="5.7109375" style="1" bestFit="1" customWidth="1"/>
    <col min="704" max="704" width="9.140625" style="1" bestFit="1" customWidth="1"/>
    <col min="705" max="705" width="3.7109375" style="1" bestFit="1" customWidth="1"/>
    <col min="706" max="706" width="4.140625" style="1" bestFit="1" customWidth="1"/>
    <col min="707" max="707" width="3.140625" style="1" bestFit="1" customWidth="1"/>
    <col min="708" max="708" width="5.7109375" style="1" bestFit="1" customWidth="1"/>
    <col min="709" max="709" width="6.5703125" style="1" bestFit="1" customWidth="1"/>
    <col min="710" max="710" width="3.7109375" style="1" bestFit="1" customWidth="1"/>
    <col min="711" max="711" width="4.140625" style="1" bestFit="1" customWidth="1"/>
    <col min="712" max="712" width="3.140625" style="1" bestFit="1" customWidth="1"/>
    <col min="713" max="713" width="5.7109375" style="1" bestFit="1" customWidth="1"/>
    <col min="714" max="714" width="9.140625" style="1" bestFit="1" customWidth="1"/>
    <col min="715" max="715" width="7.140625" style="1" bestFit="1" customWidth="1"/>
    <col min="716" max="716" width="4.140625" style="1" bestFit="1" customWidth="1"/>
    <col min="717" max="717" width="3.140625" style="1" bestFit="1" customWidth="1"/>
    <col min="718" max="718" width="5.7109375" style="1" bestFit="1" customWidth="1"/>
    <col min="719" max="719" width="7.42578125" style="1" bestFit="1" customWidth="1"/>
    <col min="720" max="720" width="3.7109375" style="1" bestFit="1" customWidth="1"/>
    <col min="721" max="721" width="4.140625" style="1" bestFit="1" customWidth="1"/>
    <col min="722" max="722" width="3.140625" style="1" bestFit="1" customWidth="1"/>
    <col min="723" max="723" width="7" style="1" bestFit="1" customWidth="1"/>
    <col min="724" max="724" width="7.42578125" style="1" bestFit="1" customWidth="1"/>
    <col min="725" max="725" width="3.7109375" style="1" bestFit="1" customWidth="1"/>
    <col min="726" max="726" width="4.140625" style="1" bestFit="1" customWidth="1"/>
    <col min="727" max="727" width="3.140625" style="1" bestFit="1" customWidth="1"/>
    <col min="728" max="728" width="7" style="1" bestFit="1" customWidth="1"/>
    <col min="729" max="729" width="8.28515625" style="1" bestFit="1" customWidth="1"/>
    <col min="730" max="730" width="3.7109375" style="1" bestFit="1" customWidth="1"/>
    <col min="731" max="731" width="4.140625" style="1" bestFit="1" customWidth="1"/>
    <col min="732" max="732" width="3.140625" style="1" bestFit="1" customWidth="1"/>
    <col min="733" max="733" width="5.7109375" style="1" bestFit="1" customWidth="1"/>
    <col min="734" max="734" width="8.28515625" style="1" bestFit="1" customWidth="1"/>
    <col min="735" max="735" width="3.7109375" style="1" bestFit="1" customWidth="1"/>
    <col min="736" max="736" width="4.140625" style="1" bestFit="1" customWidth="1"/>
    <col min="737" max="737" width="3.140625" style="1" bestFit="1" customWidth="1"/>
    <col min="738" max="738" width="5.7109375" style="1" bestFit="1" customWidth="1"/>
    <col min="739" max="739" width="8.28515625" style="1" bestFit="1" customWidth="1"/>
    <col min="740" max="740" width="3.7109375" style="1" bestFit="1" customWidth="1"/>
    <col min="741" max="741" width="4.140625" style="1" bestFit="1" customWidth="1"/>
    <col min="742" max="742" width="3.140625" style="1" bestFit="1" customWidth="1"/>
    <col min="743" max="743" width="5.7109375" style="1" bestFit="1" customWidth="1"/>
    <col min="744" max="744" width="8.28515625" style="1" bestFit="1" customWidth="1"/>
    <col min="745" max="745" width="3.7109375" style="1" bestFit="1" customWidth="1"/>
    <col min="746" max="746" width="4.140625" style="1" bestFit="1" customWidth="1"/>
    <col min="747" max="747" width="3.140625" style="1" bestFit="1" customWidth="1"/>
    <col min="748" max="748" width="5.7109375" style="1" bestFit="1" customWidth="1"/>
    <col min="749" max="749" width="8.28515625" style="1" bestFit="1" customWidth="1"/>
    <col min="750" max="750" width="3.7109375" style="1" bestFit="1" customWidth="1"/>
    <col min="751" max="751" width="4.140625" style="1" bestFit="1" customWidth="1"/>
    <col min="752" max="752" width="3.140625" style="1" bestFit="1" customWidth="1"/>
    <col min="753" max="753" width="5.7109375" style="1" bestFit="1" customWidth="1"/>
    <col min="754" max="754" width="8.28515625" style="1" bestFit="1" customWidth="1"/>
    <col min="755" max="755" width="3.7109375" style="1" bestFit="1" customWidth="1"/>
    <col min="756" max="756" width="4.140625" style="1" bestFit="1" customWidth="1"/>
    <col min="757" max="757" width="3.140625" style="1" bestFit="1" customWidth="1"/>
    <col min="758" max="758" width="5.7109375" style="1" bestFit="1" customWidth="1"/>
    <col min="759" max="759" width="8.28515625" style="1" bestFit="1" customWidth="1"/>
    <col min="760" max="760" width="3.7109375" style="1" bestFit="1" customWidth="1"/>
    <col min="761" max="761" width="4.140625" style="1" bestFit="1" customWidth="1"/>
    <col min="762" max="762" width="3.140625" style="1" bestFit="1" customWidth="1"/>
    <col min="763" max="763" width="5.7109375" style="1" bestFit="1" customWidth="1"/>
    <col min="764" max="764" width="8.28515625" style="1" bestFit="1" customWidth="1"/>
    <col min="765" max="765" width="5.140625" style="1" bestFit="1" customWidth="1"/>
    <col min="766" max="766" width="4.140625" style="1" bestFit="1" customWidth="1"/>
    <col min="767" max="767" width="3.140625" style="1" bestFit="1" customWidth="1"/>
    <col min="768" max="768" width="5.7109375" style="1" bestFit="1" customWidth="1"/>
    <col min="769" max="769" width="8.28515625" style="1" bestFit="1" customWidth="1"/>
    <col min="770" max="770" width="5.140625" style="1" bestFit="1" customWidth="1"/>
    <col min="771" max="771" width="4.140625" style="1" bestFit="1" customWidth="1"/>
    <col min="772" max="772" width="3.140625" style="1" bestFit="1" customWidth="1"/>
    <col min="773" max="773" width="5.7109375" style="1" bestFit="1" customWidth="1"/>
    <col min="774" max="774" width="8.28515625" style="1" bestFit="1" customWidth="1"/>
    <col min="775" max="775" width="5.140625" style="1" bestFit="1" customWidth="1"/>
    <col min="776" max="776" width="4.140625" style="1" bestFit="1" customWidth="1"/>
    <col min="777" max="777" width="3.140625" style="1" bestFit="1" customWidth="1"/>
    <col min="778" max="778" width="5.7109375" style="1" bestFit="1" customWidth="1"/>
    <col min="779" max="779" width="8.28515625" style="1" bestFit="1" customWidth="1"/>
    <col min="780" max="780" width="3.7109375" style="1" bestFit="1" customWidth="1"/>
    <col min="781" max="781" width="4.140625" style="1" bestFit="1" customWidth="1"/>
    <col min="782" max="782" width="3.140625" style="1" bestFit="1" customWidth="1"/>
    <col min="783" max="783" width="5.7109375" style="1" bestFit="1" customWidth="1"/>
    <col min="784" max="784" width="8.28515625" style="1" bestFit="1" customWidth="1"/>
    <col min="785" max="785" width="3.7109375" style="1" bestFit="1" customWidth="1"/>
    <col min="786" max="786" width="4.140625" style="1" bestFit="1" customWidth="1"/>
    <col min="787" max="787" width="3.140625" style="1" bestFit="1" customWidth="1"/>
    <col min="788" max="788" width="5.7109375" style="1" bestFit="1" customWidth="1"/>
    <col min="789" max="789" width="8.28515625" style="1" bestFit="1" customWidth="1"/>
    <col min="790" max="790" width="3.7109375" style="1" bestFit="1" customWidth="1"/>
    <col min="791" max="791" width="4.140625" style="1" bestFit="1" customWidth="1"/>
    <col min="792" max="792" width="3.140625" style="1" bestFit="1" customWidth="1"/>
    <col min="793" max="793" width="5.7109375" style="1" bestFit="1" customWidth="1"/>
    <col min="794" max="794" width="8.28515625" style="1" bestFit="1" customWidth="1"/>
    <col min="795" max="795" width="4.42578125" style="1" bestFit="1" customWidth="1"/>
    <col min="796" max="796" width="4.140625" style="1" bestFit="1" customWidth="1"/>
    <col min="797" max="797" width="3.140625" style="1" bestFit="1" customWidth="1"/>
    <col min="798" max="798" width="5.7109375" style="1" bestFit="1" customWidth="1"/>
    <col min="799" max="799" width="8.28515625" style="1" bestFit="1" customWidth="1"/>
    <col min="800" max="800" width="4.42578125" style="1" bestFit="1" customWidth="1"/>
    <col min="801" max="801" width="4.140625" style="1" bestFit="1" customWidth="1"/>
    <col min="802" max="802" width="3.140625" style="1" bestFit="1" customWidth="1"/>
    <col min="803" max="803" width="5.7109375" style="1" bestFit="1" customWidth="1"/>
    <col min="804" max="804" width="8.28515625" style="1" bestFit="1" customWidth="1"/>
    <col min="805" max="805" width="4.42578125" style="1" bestFit="1" customWidth="1"/>
    <col min="806" max="806" width="4.140625" style="1" bestFit="1" customWidth="1"/>
    <col min="807" max="807" width="3.140625" style="1" bestFit="1" customWidth="1"/>
    <col min="808" max="808" width="5.7109375" style="1" bestFit="1" customWidth="1"/>
    <col min="809" max="809" width="9.140625" style="1" bestFit="1" customWidth="1"/>
    <col min="810" max="810" width="4.42578125" style="1" bestFit="1" customWidth="1"/>
    <col min="811" max="811" width="4.140625" style="1" bestFit="1" customWidth="1"/>
    <col min="812" max="812" width="3.140625" style="1" bestFit="1" customWidth="1"/>
    <col min="813" max="813" width="5.7109375" style="1" bestFit="1" customWidth="1"/>
    <col min="814" max="814" width="8.28515625" style="1" bestFit="1" customWidth="1"/>
    <col min="815" max="815" width="3.7109375" style="1" bestFit="1" customWidth="1"/>
    <col min="816" max="816" width="4.140625" style="1" bestFit="1" customWidth="1"/>
    <col min="817" max="817" width="3.140625" style="1" bestFit="1" customWidth="1"/>
    <col min="818" max="818" width="5.7109375" style="1" bestFit="1" customWidth="1"/>
    <col min="819" max="819" width="8.28515625" style="1" bestFit="1" customWidth="1"/>
    <col min="820" max="820" width="3.7109375" style="1" bestFit="1" customWidth="1"/>
    <col min="821" max="821" width="4.140625" style="1" bestFit="1" customWidth="1"/>
    <col min="822" max="822" width="3.140625" style="1" bestFit="1" customWidth="1"/>
    <col min="823" max="823" width="5.7109375" style="1" bestFit="1" customWidth="1"/>
    <col min="824" max="824" width="8.28515625" style="1" bestFit="1" customWidth="1"/>
    <col min="825" max="825" width="3.7109375" style="1" bestFit="1" customWidth="1"/>
    <col min="826" max="826" width="4.140625" style="1" bestFit="1" customWidth="1"/>
    <col min="827" max="827" width="3.140625" style="1" bestFit="1" customWidth="1"/>
    <col min="828" max="828" width="5.7109375" style="1" bestFit="1" customWidth="1"/>
    <col min="829" max="829" width="9.140625" style="1" bestFit="1" customWidth="1"/>
    <col min="830" max="830" width="4.42578125" style="1" bestFit="1" customWidth="1"/>
    <col min="831" max="831" width="4.140625" style="1" bestFit="1" customWidth="1"/>
    <col min="832" max="832" width="3.140625" style="1" bestFit="1" customWidth="1"/>
    <col min="833" max="833" width="5.7109375" style="1" bestFit="1" customWidth="1"/>
    <col min="834" max="834" width="9.140625" style="1" bestFit="1" customWidth="1"/>
    <col min="835" max="835" width="4.42578125" style="1" bestFit="1" customWidth="1"/>
    <col min="836" max="836" width="4.140625" style="1" bestFit="1" customWidth="1"/>
    <col min="837" max="837" width="3.140625" style="1" bestFit="1" customWidth="1"/>
    <col min="838" max="838" width="5.7109375" style="1" bestFit="1" customWidth="1"/>
    <col min="839" max="839" width="8.28515625" style="1" bestFit="1" customWidth="1"/>
    <col min="840" max="840" width="4.42578125" style="1" bestFit="1" customWidth="1"/>
    <col min="841" max="841" width="4.140625" style="1" bestFit="1" customWidth="1"/>
    <col min="842" max="842" width="3.140625" style="1" bestFit="1" customWidth="1"/>
    <col min="843" max="843" width="5.7109375" style="1" bestFit="1" customWidth="1"/>
    <col min="844" max="844" width="9.140625" style="1" bestFit="1" customWidth="1"/>
    <col min="845" max="845" width="4.42578125" style="1" bestFit="1" customWidth="1"/>
    <col min="846" max="846" width="4.140625" style="1" bestFit="1" customWidth="1"/>
    <col min="847" max="847" width="3.140625" style="1" bestFit="1" customWidth="1"/>
    <col min="848" max="848" width="5.7109375" style="1" bestFit="1" customWidth="1"/>
    <col min="849" max="16384" width="9.140625" style="1"/>
  </cols>
  <sheetData>
    <row r="1" spans="1:218" x14ac:dyDescent="0.25">
      <c r="A1" s="60" t="s">
        <v>138</v>
      </c>
      <c r="B1" s="60"/>
      <c r="C1" s="60"/>
      <c r="D1" s="59" t="s">
        <v>579</v>
      </c>
      <c r="E1" s="59"/>
      <c r="F1" s="59"/>
      <c r="G1" s="59"/>
      <c r="H1" s="59"/>
      <c r="I1" s="59" t="s">
        <v>579</v>
      </c>
      <c r="J1" s="59"/>
      <c r="K1" s="59"/>
      <c r="L1" s="59"/>
      <c r="M1" s="59"/>
      <c r="N1" s="59" t="s">
        <v>579</v>
      </c>
      <c r="O1" s="59"/>
      <c r="P1" s="59"/>
      <c r="Q1" s="59"/>
      <c r="R1" s="59"/>
      <c r="S1" s="59" t="s">
        <v>578</v>
      </c>
      <c r="T1" s="59"/>
      <c r="U1" s="59"/>
      <c r="V1" s="59"/>
      <c r="W1" s="59"/>
      <c r="X1" s="59" t="s">
        <v>578</v>
      </c>
      <c r="Y1" s="59"/>
      <c r="Z1" s="59"/>
      <c r="AA1" s="59"/>
      <c r="AB1" s="59"/>
      <c r="AC1" s="59" t="s">
        <v>578</v>
      </c>
      <c r="AD1" s="59"/>
      <c r="AE1" s="59"/>
      <c r="AF1" s="59"/>
      <c r="AG1" s="59"/>
      <c r="AH1" s="59" t="s">
        <v>577</v>
      </c>
      <c r="AI1" s="59"/>
      <c r="AJ1" s="59"/>
      <c r="AK1" s="59"/>
      <c r="AL1" s="59"/>
      <c r="AM1" s="59" t="s">
        <v>577</v>
      </c>
      <c r="AN1" s="59"/>
      <c r="AO1" s="59"/>
      <c r="AP1" s="59"/>
      <c r="AQ1" s="59"/>
      <c r="AR1" s="59" t="s">
        <v>577</v>
      </c>
      <c r="AS1" s="59"/>
      <c r="AT1" s="59"/>
      <c r="AU1" s="59"/>
      <c r="AV1" s="59"/>
      <c r="AW1" s="59" t="s">
        <v>576</v>
      </c>
      <c r="AX1" s="59"/>
      <c r="AY1" s="59"/>
      <c r="AZ1" s="59"/>
      <c r="BA1" s="59"/>
      <c r="BB1" s="59" t="s">
        <v>576</v>
      </c>
      <c r="BC1" s="59"/>
      <c r="BD1" s="59"/>
      <c r="BE1" s="59"/>
      <c r="BF1" s="59"/>
      <c r="BG1" s="59" t="s">
        <v>576</v>
      </c>
      <c r="BH1" s="59"/>
      <c r="BI1" s="59"/>
      <c r="BJ1" s="59"/>
      <c r="BK1" s="59"/>
      <c r="BL1" s="59" t="s">
        <v>576</v>
      </c>
      <c r="BM1" s="59"/>
      <c r="BN1" s="59"/>
      <c r="BO1" s="59"/>
      <c r="BP1" s="59"/>
      <c r="BQ1" s="59" t="s">
        <v>575</v>
      </c>
      <c r="BR1" s="59"/>
      <c r="BS1" s="59"/>
      <c r="BT1" s="59"/>
      <c r="BU1" s="59"/>
      <c r="BV1" s="59" t="s">
        <v>575</v>
      </c>
      <c r="BW1" s="59"/>
      <c r="BX1" s="59"/>
      <c r="BY1" s="59"/>
      <c r="BZ1" s="59"/>
      <c r="CA1" s="59" t="s">
        <v>575</v>
      </c>
      <c r="CB1" s="59"/>
      <c r="CC1" s="59"/>
      <c r="CD1" s="59"/>
      <c r="CE1" s="59"/>
      <c r="CF1" s="59" t="s">
        <v>574</v>
      </c>
      <c r="CG1" s="59"/>
      <c r="CH1" s="59"/>
      <c r="CI1" s="59"/>
      <c r="CJ1" s="59"/>
      <c r="CK1" s="59" t="s">
        <v>574</v>
      </c>
      <c r="CL1" s="59"/>
      <c r="CM1" s="59"/>
      <c r="CN1" s="59"/>
      <c r="CO1" s="59"/>
      <c r="CP1" s="59" t="s">
        <v>574</v>
      </c>
      <c r="CQ1" s="59"/>
      <c r="CR1" s="59"/>
      <c r="CS1" s="59"/>
      <c r="CT1" s="59"/>
      <c r="CU1" s="59" t="s">
        <v>573</v>
      </c>
      <c r="CV1" s="59"/>
      <c r="CW1" s="59"/>
      <c r="CX1" s="59"/>
      <c r="CY1" s="59"/>
      <c r="CZ1" s="59" t="s">
        <v>573</v>
      </c>
      <c r="DA1" s="59"/>
      <c r="DB1" s="59"/>
      <c r="DC1" s="59"/>
      <c r="DD1" s="59"/>
      <c r="DE1" s="59" t="s">
        <v>573</v>
      </c>
      <c r="DF1" s="59"/>
      <c r="DG1" s="59"/>
      <c r="DH1" s="59"/>
      <c r="DI1" s="59"/>
      <c r="DJ1" s="59" t="s">
        <v>573</v>
      </c>
      <c r="DK1" s="59"/>
      <c r="DL1" s="59"/>
      <c r="DM1" s="59"/>
      <c r="DN1" s="59"/>
      <c r="DO1" s="59" t="s">
        <v>572</v>
      </c>
      <c r="DP1" s="59"/>
      <c r="DQ1" s="59"/>
      <c r="DR1" s="59"/>
      <c r="DS1" s="59"/>
      <c r="DT1" s="59" t="s">
        <v>572</v>
      </c>
      <c r="DU1" s="59"/>
      <c r="DV1" s="59"/>
      <c r="DW1" s="59"/>
      <c r="DX1" s="59"/>
      <c r="DY1" s="59" t="s">
        <v>572</v>
      </c>
      <c r="DZ1" s="59"/>
      <c r="EA1" s="59"/>
      <c r="EB1" s="59"/>
      <c r="EC1" s="59"/>
      <c r="ED1" s="59" t="s">
        <v>571</v>
      </c>
      <c r="EE1" s="59"/>
      <c r="EF1" s="59"/>
      <c r="EG1" s="59"/>
      <c r="EH1" s="59"/>
      <c r="EI1" s="59" t="s">
        <v>571</v>
      </c>
      <c r="EJ1" s="59"/>
      <c r="EK1" s="59"/>
      <c r="EL1" s="59"/>
      <c r="EM1" s="59"/>
      <c r="EN1" s="59" t="s">
        <v>571</v>
      </c>
      <c r="EO1" s="59"/>
      <c r="EP1" s="59"/>
      <c r="EQ1" s="59"/>
      <c r="ER1" s="59"/>
      <c r="ES1" s="59" t="s">
        <v>570</v>
      </c>
      <c r="ET1" s="59"/>
      <c r="EU1" s="59"/>
      <c r="EV1" s="59"/>
      <c r="EW1" s="59"/>
      <c r="EX1" s="59" t="s">
        <v>570</v>
      </c>
      <c r="EY1" s="59"/>
      <c r="EZ1" s="59"/>
      <c r="FA1" s="59"/>
      <c r="FB1" s="59"/>
      <c r="FC1" s="59" t="s">
        <v>570</v>
      </c>
      <c r="FD1" s="59"/>
      <c r="FE1" s="59"/>
      <c r="FF1" s="59"/>
      <c r="FG1" s="59"/>
      <c r="FH1" s="59" t="s">
        <v>569</v>
      </c>
      <c r="FI1" s="59"/>
      <c r="FJ1" s="59"/>
      <c r="FK1" s="59"/>
      <c r="FL1" s="59"/>
      <c r="FM1" s="59" t="s">
        <v>569</v>
      </c>
      <c r="FN1" s="59"/>
      <c r="FO1" s="59"/>
      <c r="FP1" s="59"/>
      <c r="FQ1" s="59"/>
      <c r="FR1" s="59" t="s">
        <v>569</v>
      </c>
      <c r="FS1" s="59"/>
      <c r="FT1" s="59"/>
      <c r="FU1" s="59"/>
      <c r="FV1" s="59"/>
      <c r="FW1" s="59" t="s">
        <v>568</v>
      </c>
      <c r="FX1" s="59"/>
      <c r="FY1" s="59"/>
      <c r="FZ1" s="59"/>
      <c r="GA1" s="59"/>
      <c r="GB1" s="59" t="s">
        <v>568</v>
      </c>
      <c r="GC1" s="59"/>
      <c r="GD1" s="59"/>
      <c r="GE1" s="59"/>
      <c r="GF1" s="59"/>
      <c r="GG1" s="59" t="s">
        <v>568</v>
      </c>
      <c r="GH1" s="59"/>
      <c r="GI1" s="59"/>
      <c r="GJ1" s="59"/>
      <c r="GK1" s="59"/>
      <c r="GL1" s="59" t="s">
        <v>568</v>
      </c>
      <c r="GM1" s="59"/>
      <c r="GN1" s="59"/>
      <c r="GO1" s="59"/>
      <c r="GP1" s="59"/>
      <c r="GQ1" s="59" t="s">
        <v>567</v>
      </c>
      <c r="GR1" s="59"/>
      <c r="GS1" s="59"/>
      <c r="GT1" s="59"/>
      <c r="GU1" s="59"/>
      <c r="GV1" s="59" t="s">
        <v>567</v>
      </c>
      <c r="GW1" s="59"/>
      <c r="GX1" s="59"/>
      <c r="GY1" s="59"/>
      <c r="GZ1" s="59"/>
      <c r="HA1" s="59" t="s">
        <v>567</v>
      </c>
      <c r="HB1" s="59"/>
      <c r="HC1" s="59"/>
      <c r="HD1" s="59"/>
      <c r="HE1" s="59"/>
      <c r="HF1" s="59" t="s">
        <v>566</v>
      </c>
      <c r="HG1" s="59"/>
      <c r="HH1" s="59"/>
      <c r="HI1" s="59"/>
      <c r="HJ1" s="59"/>
    </row>
    <row r="2" spans="1:218" x14ac:dyDescent="0.25">
      <c r="A2" s="61" t="s">
        <v>137</v>
      </c>
      <c r="B2" s="61"/>
      <c r="C2" s="61"/>
      <c r="D2" s="59" t="s">
        <v>565</v>
      </c>
      <c r="E2" s="59"/>
      <c r="F2" s="59"/>
      <c r="G2" s="59"/>
      <c r="H2" s="59"/>
      <c r="I2" s="59" t="s">
        <v>564</v>
      </c>
      <c r="J2" s="59"/>
      <c r="K2" s="59"/>
      <c r="L2" s="59"/>
      <c r="M2" s="59"/>
      <c r="N2" s="59" t="s">
        <v>563</v>
      </c>
      <c r="O2" s="59"/>
      <c r="P2" s="59"/>
      <c r="Q2" s="59"/>
      <c r="R2" s="59"/>
      <c r="S2" s="59" t="s">
        <v>562</v>
      </c>
      <c r="T2" s="59"/>
      <c r="U2" s="59"/>
      <c r="V2" s="59"/>
      <c r="W2" s="59"/>
      <c r="X2" s="59" t="s">
        <v>561</v>
      </c>
      <c r="Y2" s="59"/>
      <c r="Z2" s="59"/>
      <c r="AA2" s="59"/>
      <c r="AB2" s="59"/>
      <c r="AC2" s="59" t="s">
        <v>560</v>
      </c>
      <c r="AD2" s="59"/>
      <c r="AE2" s="59"/>
      <c r="AF2" s="59"/>
      <c r="AG2" s="59"/>
      <c r="AH2" s="59" t="s">
        <v>559</v>
      </c>
      <c r="AI2" s="59"/>
      <c r="AJ2" s="59"/>
      <c r="AK2" s="59"/>
      <c r="AL2" s="59"/>
      <c r="AM2" s="59" t="s">
        <v>558</v>
      </c>
      <c r="AN2" s="59"/>
      <c r="AO2" s="59"/>
      <c r="AP2" s="59"/>
      <c r="AQ2" s="59"/>
      <c r="AR2" s="59" t="s">
        <v>557</v>
      </c>
      <c r="AS2" s="59"/>
      <c r="AT2" s="59"/>
      <c r="AU2" s="59"/>
      <c r="AV2" s="59"/>
      <c r="AW2" s="59" t="s">
        <v>556</v>
      </c>
      <c r="AX2" s="59"/>
      <c r="AY2" s="59"/>
      <c r="AZ2" s="59"/>
      <c r="BA2" s="59"/>
      <c r="BB2" s="59" t="s">
        <v>555</v>
      </c>
      <c r="BC2" s="59"/>
      <c r="BD2" s="59"/>
      <c r="BE2" s="59"/>
      <c r="BF2" s="59"/>
      <c r="BG2" s="59" t="s">
        <v>554</v>
      </c>
      <c r="BH2" s="59"/>
      <c r="BI2" s="59"/>
      <c r="BJ2" s="59"/>
      <c r="BK2" s="59"/>
      <c r="BL2" s="59" t="s">
        <v>553</v>
      </c>
      <c r="BM2" s="59"/>
      <c r="BN2" s="59"/>
      <c r="BO2" s="59"/>
      <c r="BP2" s="59"/>
      <c r="BQ2" s="59" t="s">
        <v>552</v>
      </c>
      <c r="BR2" s="59"/>
      <c r="BS2" s="59"/>
      <c r="BT2" s="59"/>
      <c r="BU2" s="59"/>
      <c r="BV2" s="59" t="s">
        <v>551</v>
      </c>
      <c r="BW2" s="59"/>
      <c r="BX2" s="59"/>
      <c r="BY2" s="59"/>
      <c r="BZ2" s="59"/>
      <c r="CA2" s="59" t="s">
        <v>550</v>
      </c>
      <c r="CB2" s="59"/>
      <c r="CC2" s="59"/>
      <c r="CD2" s="59"/>
      <c r="CE2" s="59"/>
      <c r="CF2" s="59" t="s">
        <v>549</v>
      </c>
      <c r="CG2" s="59"/>
      <c r="CH2" s="59"/>
      <c r="CI2" s="59"/>
      <c r="CJ2" s="59"/>
      <c r="CK2" s="59" t="s">
        <v>548</v>
      </c>
      <c r="CL2" s="59"/>
      <c r="CM2" s="59"/>
      <c r="CN2" s="59"/>
      <c r="CO2" s="59"/>
      <c r="CP2" s="59" t="s">
        <v>547</v>
      </c>
      <c r="CQ2" s="59"/>
      <c r="CR2" s="59"/>
      <c r="CS2" s="59"/>
      <c r="CT2" s="59"/>
      <c r="CU2" s="59" t="s">
        <v>546</v>
      </c>
      <c r="CV2" s="59"/>
      <c r="CW2" s="59"/>
      <c r="CX2" s="59"/>
      <c r="CY2" s="59"/>
      <c r="CZ2" s="59" t="s">
        <v>545</v>
      </c>
      <c r="DA2" s="59"/>
      <c r="DB2" s="59"/>
      <c r="DC2" s="59"/>
      <c r="DD2" s="59"/>
      <c r="DE2" s="59" t="s">
        <v>544</v>
      </c>
      <c r="DF2" s="59"/>
      <c r="DG2" s="59"/>
      <c r="DH2" s="59"/>
      <c r="DI2" s="59"/>
      <c r="DJ2" s="59" t="s">
        <v>543</v>
      </c>
      <c r="DK2" s="59"/>
      <c r="DL2" s="59"/>
      <c r="DM2" s="59"/>
      <c r="DN2" s="59"/>
      <c r="DO2" s="59" t="s">
        <v>542</v>
      </c>
      <c r="DP2" s="59"/>
      <c r="DQ2" s="59"/>
      <c r="DR2" s="59"/>
      <c r="DS2" s="59"/>
      <c r="DT2" s="59" t="s">
        <v>541</v>
      </c>
      <c r="DU2" s="59"/>
      <c r="DV2" s="59"/>
      <c r="DW2" s="59"/>
      <c r="DX2" s="59"/>
      <c r="DY2" s="59" t="s">
        <v>540</v>
      </c>
      <c r="DZ2" s="59"/>
      <c r="EA2" s="59"/>
      <c r="EB2" s="59"/>
      <c r="EC2" s="59"/>
      <c r="ED2" s="59" t="s">
        <v>539</v>
      </c>
      <c r="EE2" s="59"/>
      <c r="EF2" s="59"/>
      <c r="EG2" s="59"/>
      <c r="EH2" s="59"/>
      <c r="EI2" s="59" t="s">
        <v>538</v>
      </c>
      <c r="EJ2" s="59"/>
      <c r="EK2" s="59"/>
      <c r="EL2" s="59"/>
      <c r="EM2" s="59"/>
      <c r="EN2" s="59" t="s">
        <v>537</v>
      </c>
      <c r="EO2" s="59"/>
      <c r="EP2" s="59"/>
      <c r="EQ2" s="59"/>
      <c r="ER2" s="59"/>
      <c r="ES2" s="59" t="s">
        <v>536</v>
      </c>
      <c r="ET2" s="59"/>
      <c r="EU2" s="59"/>
      <c r="EV2" s="59"/>
      <c r="EW2" s="59"/>
      <c r="EX2" s="59" t="s">
        <v>535</v>
      </c>
      <c r="EY2" s="59"/>
      <c r="EZ2" s="59"/>
      <c r="FA2" s="59"/>
      <c r="FB2" s="59"/>
      <c r="FC2" s="59" t="s">
        <v>534</v>
      </c>
      <c r="FD2" s="59"/>
      <c r="FE2" s="59"/>
      <c r="FF2" s="59"/>
      <c r="FG2" s="59"/>
      <c r="FH2" s="59" t="s">
        <v>533</v>
      </c>
      <c r="FI2" s="59"/>
      <c r="FJ2" s="59"/>
      <c r="FK2" s="59"/>
      <c r="FL2" s="59"/>
      <c r="FM2" s="59" t="s">
        <v>532</v>
      </c>
      <c r="FN2" s="59"/>
      <c r="FO2" s="59"/>
      <c r="FP2" s="59"/>
      <c r="FQ2" s="59"/>
      <c r="FR2" s="59" t="s">
        <v>531</v>
      </c>
      <c r="FS2" s="59"/>
      <c r="FT2" s="59"/>
      <c r="FU2" s="59"/>
      <c r="FV2" s="59"/>
      <c r="FW2" s="59" t="s">
        <v>530</v>
      </c>
      <c r="FX2" s="59"/>
      <c r="FY2" s="59"/>
      <c r="FZ2" s="59"/>
      <c r="GA2" s="59"/>
      <c r="GB2" s="59" t="s">
        <v>529</v>
      </c>
      <c r="GC2" s="59"/>
      <c r="GD2" s="59"/>
      <c r="GE2" s="59"/>
      <c r="GF2" s="59"/>
      <c r="GG2" s="59" t="s">
        <v>528</v>
      </c>
      <c r="GH2" s="59"/>
      <c r="GI2" s="59"/>
      <c r="GJ2" s="59"/>
      <c r="GK2" s="59"/>
      <c r="GL2" s="59" t="s">
        <v>527</v>
      </c>
      <c r="GM2" s="59"/>
      <c r="GN2" s="59"/>
      <c r="GO2" s="59"/>
      <c r="GP2" s="59"/>
      <c r="GQ2" s="59" t="s">
        <v>526</v>
      </c>
      <c r="GR2" s="59"/>
      <c r="GS2" s="59"/>
      <c r="GT2" s="59"/>
      <c r="GU2" s="59"/>
      <c r="GV2" s="59" t="s">
        <v>525</v>
      </c>
      <c r="GW2" s="59"/>
      <c r="GX2" s="59"/>
      <c r="GY2" s="59"/>
      <c r="GZ2" s="59"/>
      <c r="HA2" s="59" t="s">
        <v>524</v>
      </c>
      <c r="HB2" s="59"/>
      <c r="HC2" s="59"/>
      <c r="HD2" s="59"/>
      <c r="HE2" s="59"/>
      <c r="HF2" s="59" t="s">
        <v>136</v>
      </c>
      <c r="HG2" s="59"/>
      <c r="HH2" s="59"/>
      <c r="HI2" s="59"/>
      <c r="HJ2" s="59"/>
    </row>
    <row r="3" spans="1:218" x14ac:dyDescent="0.25">
      <c r="A3" s="61" t="s">
        <v>93</v>
      </c>
      <c r="B3" s="61"/>
      <c r="C3" s="61"/>
      <c r="D3" s="59" t="s">
        <v>523</v>
      </c>
      <c r="E3" s="59"/>
      <c r="F3" s="59"/>
      <c r="G3" s="59"/>
      <c r="H3" s="59"/>
      <c r="I3" s="59" t="s">
        <v>522</v>
      </c>
      <c r="J3" s="59"/>
      <c r="K3" s="59"/>
      <c r="L3" s="59"/>
      <c r="M3" s="59"/>
      <c r="N3" s="59" t="s">
        <v>521</v>
      </c>
      <c r="O3" s="59"/>
      <c r="P3" s="59"/>
      <c r="Q3" s="59"/>
      <c r="R3" s="59"/>
      <c r="S3" s="59" t="s">
        <v>520</v>
      </c>
      <c r="T3" s="59"/>
      <c r="U3" s="59"/>
      <c r="V3" s="59"/>
      <c r="W3" s="59"/>
      <c r="X3" s="59" t="s">
        <v>519</v>
      </c>
      <c r="Y3" s="59"/>
      <c r="Z3" s="59"/>
      <c r="AA3" s="59"/>
      <c r="AB3" s="59"/>
      <c r="AC3" s="59" t="s">
        <v>518</v>
      </c>
      <c r="AD3" s="59"/>
      <c r="AE3" s="59"/>
      <c r="AF3" s="59"/>
      <c r="AG3" s="59"/>
      <c r="AH3" s="59" t="s">
        <v>517</v>
      </c>
      <c r="AI3" s="59"/>
      <c r="AJ3" s="59"/>
      <c r="AK3" s="59"/>
      <c r="AL3" s="59"/>
      <c r="AM3" s="59" t="s">
        <v>516</v>
      </c>
      <c r="AN3" s="59"/>
      <c r="AO3" s="59"/>
      <c r="AP3" s="59"/>
      <c r="AQ3" s="59"/>
      <c r="AR3" s="59" t="s">
        <v>515</v>
      </c>
      <c r="AS3" s="59"/>
      <c r="AT3" s="59"/>
      <c r="AU3" s="59"/>
      <c r="AV3" s="59"/>
      <c r="AW3" s="59" t="s">
        <v>514</v>
      </c>
      <c r="AX3" s="59"/>
      <c r="AY3" s="59"/>
      <c r="AZ3" s="59"/>
      <c r="BA3" s="59"/>
      <c r="BB3" s="59" t="s">
        <v>513</v>
      </c>
      <c r="BC3" s="59"/>
      <c r="BD3" s="59"/>
      <c r="BE3" s="59"/>
      <c r="BF3" s="59"/>
      <c r="BG3" s="59" t="s">
        <v>512</v>
      </c>
      <c r="BH3" s="59"/>
      <c r="BI3" s="59"/>
      <c r="BJ3" s="59"/>
      <c r="BK3" s="59"/>
      <c r="BL3" s="59" t="s">
        <v>511</v>
      </c>
      <c r="BM3" s="59"/>
      <c r="BN3" s="59"/>
      <c r="BO3" s="59"/>
      <c r="BP3" s="59"/>
      <c r="BQ3" s="59" t="s">
        <v>510</v>
      </c>
      <c r="BR3" s="59"/>
      <c r="BS3" s="59"/>
      <c r="BT3" s="59"/>
      <c r="BU3" s="59"/>
      <c r="BV3" s="59" t="s">
        <v>509</v>
      </c>
      <c r="BW3" s="59"/>
      <c r="BX3" s="59"/>
      <c r="BY3" s="59"/>
      <c r="BZ3" s="59"/>
      <c r="CA3" s="59" t="s">
        <v>508</v>
      </c>
      <c r="CB3" s="59"/>
      <c r="CC3" s="59"/>
      <c r="CD3" s="59"/>
      <c r="CE3" s="59"/>
      <c r="CF3" s="59" t="s">
        <v>507</v>
      </c>
      <c r="CG3" s="59"/>
      <c r="CH3" s="59"/>
      <c r="CI3" s="59"/>
      <c r="CJ3" s="59"/>
      <c r="CK3" s="59" t="s">
        <v>506</v>
      </c>
      <c r="CL3" s="59"/>
      <c r="CM3" s="59"/>
      <c r="CN3" s="59"/>
      <c r="CO3" s="59"/>
      <c r="CP3" s="59" t="s">
        <v>505</v>
      </c>
      <c r="CQ3" s="59"/>
      <c r="CR3" s="59"/>
      <c r="CS3" s="59"/>
      <c r="CT3" s="59"/>
      <c r="CU3" s="59" t="s">
        <v>504</v>
      </c>
      <c r="CV3" s="59"/>
      <c r="CW3" s="59"/>
      <c r="CX3" s="59"/>
      <c r="CY3" s="59"/>
      <c r="CZ3" s="59" t="s">
        <v>503</v>
      </c>
      <c r="DA3" s="59"/>
      <c r="DB3" s="59"/>
      <c r="DC3" s="59"/>
      <c r="DD3" s="59"/>
      <c r="DE3" s="59" t="s">
        <v>502</v>
      </c>
      <c r="DF3" s="59"/>
      <c r="DG3" s="59"/>
      <c r="DH3" s="59"/>
      <c r="DI3" s="59"/>
      <c r="DJ3" s="59" t="s">
        <v>501</v>
      </c>
      <c r="DK3" s="59"/>
      <c r="DL3" s="59"/>
      <c r="DM3" s="59"/>
      <c r="DN3" s="59"/>
      <c r="DO3" s="59" t="s">
        <v>500</v>
      </c>
      <c r="DP3" s="59"/>
      <c r="DQ3" s="59"/>
      <c r="DR3" s="59"/>
      <c r="DS3" s="59"/>
      <c r="DT3" s="59" t="s">
        <v>499</v>
      </c>
      <c r="DU3" s="59"/>
      <c r="DV3" s="59"/>
      <c r="DW3" s="59"/>
      <c r="DX3" s="59"/>
      <c r="DY3" s="59" t="s">
        <v>498</v>
      </c>
      <c r="DZ3" s="59"/>
      <c r="EA3" s="59"/>
      <c r="EB3" s="59"/>
      <c r="EC3" s="59"/>
      <c r="ED3" s="59" t="s">
        <v>497</v>
      </c>
      <c r="EE3" s="59"/>
      <c r="EF3" s="59"/>
      <c r="EG3" s="59"/>
      <c r="EH3" s="59"/>
      <c r="EI3" s="59" t="s">
        <v>496</v>
      </c>
      <c r="EJ3" s="59"/>
      <c r="EK3" s="59"/>
      <c r="EL3" s="59"/>
      <c r="EM3" s="59"/>
      <c r="EN3" s="59" t="s">
        <v>495</v>
      </c>
      <c r="EO3" s="59"/>
      <c r="EP3" s="59"/>
      <c r="EQ3" s="59"/>
      <c r="ER3" s="59"/>
      <c r="ES3" s="59" t="s">
        <v>494</v>
      </c>
      <c r="ET3" s="59"/>
      <c r="EU3" s="59"/>
      <c r="EV3" s="59"/>
      <c r="EW3" s="59"/>
      <c r="EX3" s="59" t="s">
        <v>493</v>
      </c>
      <c r="EY3" s="59"/>
      <c r="EZ3" s="59"/>
      <c r="FA3" s="59"/>
      <c r="FB3" s="59"/>
      <c r="FC3" s="59" t="s">
        <v>492</v>
      </c>
      <c r="FD3" s="59"/>
      <c r="FE3" s="59"/>
      <c r="FF3" s="59"/>
      <c r="FG3" s="59"/>
      <c r="FH3" s="59" t="s">
        <v>491</v>
      </c>
      <c r="FI3" s="59"/>
      <c r="FJ3" s="59"/>
      <c r="FK3" s="59"/>
      <c r="FL3" s="59"/>
      <c r="FM3" s="59" t="s">
        <v>490</v>
      </c>
      <c r="FN3" s="59"/>
      <c r="FO3" s="59"/>
      <c r="FP3" s="59"/>
      <c r="FQ3" s="59"/>
      <c r="FR3" s="59" t="s">
        <v>489</v>
      </c>
      <c r="FS3" s="59"/>
      <c r="FT3" s="59"/>
      <c r="FU3" s="59"/>
      <c r="FV3" s="59"/>
      <c r="FW3" s="59" t="s">
        <v>488</v>
      </c>
      <c r="FX3" s="59"/>
      <c r="FY3" s="59"/>
      <c r="FZ3" s="59"/>
      <c r="GA3" s="59"/>
      <c r="GB3" s="59" t="s">
        <v>487</v>
      </c>
      <c r="GC3" s="59"/>
      <c r="GD3" s="59"/>
      <c r="GE3" s="59"/>
      <c r="GF3" s="59"/>
      <c r="GG3" s="59" t="s">
        <v>486</v>
      </c>
      <c r="GH3" s="59"/>
      <c r="GI3" s="59"/>
      <c r="GJ3" s="59"/>
      <c r="GK3" s="59"/>
      <c r="GL3" s="59" t="s">
        <v>485</v>
      </c>
      <c r="GM3" s="59"/>
      <c r="GN3" s="59"/>
      <c r="GO3" s="59"/>
      <c r="GP3" s="59"/>
      <c r="GQ3" s="59" t="s">
        <v>484</v>
      </c>
      <c r="GR3" s="59"/>
      <c r="GS3" s="59"/>
      <c r="GT3" s="59"/>
      <c r="GU3" s="59"/>
      <c r="GV3" s="59" t="s">
        <v>483</v>
      </c>
      <c r="GW3" s="59"/>
      <c r="GX3" s="59"/>
      <c r="GY3" s="59"/>
      <c r="GZ3" s="59"/>
      <c r="HA3" s="59" t="s">
        <v>482</v>
      </c>
      <c r="HB3" s="59"/>
      <c r="HC3" s="59"/>
      <c r="HD3" s="59"/>
      <c r="HE3" s="59"/>
      <c r="HF3" s="59" t="s">
        <v>481</v>
      </c>
      <c r="HG3" s="59"/>
      <c r="HH3" s="59"/>
      <c r="HI3" s="59"/>
      <c r="HJ3" s="59"/>
    </row>
    <row r="4" spans="1:218" x14ac:dyDescent="0.25">
      <c r="A4" s="61" t="s">
        <v>92</v>
      </c>
      <c r="B4" s="61"/>
      <c r="C4" s="61"/>
      <c r="D4" s="62">
        <v>44378</v>
      </c>
      <c r="E4" s="59"/>
      <c r="F4" s="59"/>
      <c r="G4" s="59"/>
      <c r="H4" s="59"/>
      <c r="I4" s="62">
        <v>44383</v>
      </c>
      <c r="J4" s="59"/>
      <c r="K4" s="59"/>
      <c r="L4" s="59"/>
      <c r="M4" s="59"/>
      <c r="N4" s="62">
        <v>44383</v>
      </c>
      <c r="O4" s="59"/>
      <c r="P4" s="59"/>
      <c r="Q4" s="59"/>
      <c r="R4" s="59"/>
      <c r="S4" s="62">
        <v>44385</v>
      </c>
      <c r="T4" s="59"/>
      <c r="U4" s="59"/>
      <c r="V4" s="59"/>
      <c r="W4" s="59"/>
      <c r="X4" s="62">
        <v>44389</v>
      </c>
      <c r="Y4" s="59"/>
      <c r="Z4" s="59"/>
      <c r="AA4" s="59"/>
      <c r="AB4" s="59"/>
      <c r="AC4" s="62">
        <v>44389</v>
      </c>
      <c r="AD4" s="59"/>
      <c r="AE4" s="59"/>
      <c r="AF4" s="59"/>
      <c r="AG4" s="59"/>
      <c r="AH4" s="62">
        <v>44392</v>
      </c>
      <c r="AI4" s="59"/>
      <c r="AJ4" s="59"/>
      <c r="AK4" s="59"/>
      <c r="AL4" s="59"/>
      <c r="AM4" s="62">
        <v>44396</v>
      </c>
      <c r="AN4" s="59"/>
      <c r="AO4" s="59"/>
      <c r="AP4" s="59"/>
      <c r="AQ4" s="59"/>
      <c r="AR4" s="62">
        <v>44396</v>
      </c>
      <c r="AS4" s="59"/>
      <c r="AT4" s="59"/>
      <c r="AU4" s="59"/>
      <c r="AV4" s="59"/>
      <c r="AW4" s="62">
        <v>44399</v>
      </c>
      <c r="AX4" s="59"/>
      <c r="AY4" s="59"/>
      <c r="AZ4" s="59"/>
      <c r="BA4" s="59"/>
      <c r="BB4" s="62">
        <v>44403</v>
      </c>
      <c r="BC4" s="59"/>
      <c r="BD4" s="59"/>
      <c r="BE4" s="59"/>
      <c r="BF4" s="59"/>
      <c r="BG4" s="62">
        <v>44403</v>
      </c>
      <c r="BH4" s="59"/>
      <c r="BI4" s="59"/>
      <c r="BJ4" s="59"/>
      <c r="BK4" s="59"/>
      <c r="BL4" s="62">
        <v>44403</v>
      </c>
      <c r="BM4" s="59"/>
      <c r="BN4" s="59"/>
      <c r="BO4" s="59"/>
      <c r="BP4" s="59"/>
      <c r="BQ4" s="62">
        <v>44406</v>
      </c>
      <c r="BR4" s="59"/>
      <c r="BS4" s="59"/>
      <c r="BT4" s="59"/>
      <c r="BU4" s="59"/>
      <c r="BV4" s="62">
        <v>44410</v>
      </c>
      <c r="BW4" s="59"/>
      <c r="BX4" s="59"/>
      <c r="BY4" s="59"/>
      <c r="BZ4" s="59"/>
      <c r="CA4" s="62">
        <v>44410</v>
      </c>
      <c r="CB4" s="59"/>
      <c r="CC4" s="59"/>
      <c r="CD4" s="59"/>
      <c r="CE4" s="59"/>
      <c r="CF4" s="62">
        <v>44413</v>
      </c>
      <c r="CG4" s="59"/>
      <c r="CH4" s="59"/>
      <c r="CI4" s="59"/>
      <c r="CJ4" s="59"/>
      <c r="CK4" s="62">
        <v>44417</v>
      </c>
      <c r="CL4" s="59"/>
      <c r="CM4" s="59"/>
      <c r="CN4" s="59"/>
      <c r="CO4" s="59"/>
      <c r="CP4" s="62">
        <v>44417</v>
      </c>
      <c r="CQ4" s="59"/>
      <c r="CR4" s="59"/>
      <c r="CS4" s="59"/>
      <c r="CT4" s="59"/>
      <c r="CU4" s="62">
        <v>44420</v>
      </c>
      <c r="CV4" s="59"/>
      <c r="CW4" s="59"/>
      <c r="CX4" s="59"/>
      <c r="CY4" s="59"/>
      <c r="CZ4" s="62">
        <v>44424</v>
      </c>
      <c r="DA4" s="59"/>
      <c r="DB4" s="59"/>
      <c r="DC4" s="59"/>
      <c r="DD4" s="59"/>
      <c r="DE4" s="62">
        <v>44424</v>
      </c>
      <c r="DF4" s="59"/>
      <c r="DG4" s="59"/>
      <c r="DH4" s="59"/>
      <c r="DI4" s="59"/>
      <c r="DJ4" s="62">
        <v>44424</v>
      </c>
      <c r="DK4" s="59"/>
      <c r="DL4" s="59"/>
      <c r="DM4" s="59"/>
      <c r="DN4" s="59"/>
      <c r="DO4" s="62">
        <v>44427</v>
      </c>
      <c r="DP4" s="59"/>
      <c r="DQ4" s="59"/>
      <c r="DR4" s="59"/>
      <c r="DS4" s="59"/>
      <c r="DT4" s="62">
        <v>44431</v>
      </c>
      <c r="DU4" s="59"/>
      <c r="DV4" s="59"/>
      <c r="DW4" s="59"/>
      <c r="DX4" s="59"/>
      <c r="DY4" s="62">
        <v>44431</v>
      </c>
      <c r="DZ4" s="59"/>
      <c r="EA4" s="59"/>
      <c r="EB4" s="59"/>
      <c r="EC4" s="59"/>
      <c r="ED4" s="62">
        <v>44434</v>
      </c>
      <c r="EE4" s="59"/>
      <c r="EF4" s="59"/>
      <c r="EG4" s="59"/>
      <c r="EH4" s="59"/>
      <c r="EI4" s="62">
        <v>44438</v>
      </c>
      <c r="EJ4" s="59"/>
      <c r="EK4" s="59"/>
      <c r="EL4" s="59"/>
      <c r="EM4" s="59"/>
      <c r="EN4" s="62">
        <v>44438</v>
      </c>
      <c r="EO4" s="59"/>
      <c r="EP4" s="59"/>
      <c r="EQ4" s="59"/>
      <c r="ER4" s="59"/>
      <c r="ES4" s="62">
        <v>44441</v>
      </c>
      <c r="ET4" s="59"/>
      <c r="EU4" s="59"/>
      <c r="EV4" s="59"/>
      <c r="EW4" s="59"/>
      <c r="EX4" s="62">
        <v>44446</v>
      </c>
      <c r="EY4" s="59"/>
      <c r="EZ4" s="59"/>
      <c r="FA4" s="59"/>
      <c r="FB4" s="59"/>
      <c r="FC4" s="62">
        <v>44446</v>
      </c>
      <c r="FD4" s="59"/>
      <c r="FE4" s="59"/>
      <c r="FF4" s="59"/>
      <c r="FG4" s="59"/>
      <c r="FH4" s="62">
        <v>44448</v>
      </c>
      <c r="FI4" s="59"/>
      <c r="FJ4" s="59"/>
      <c r="FK4" s="59"/>
      <c r="FL4" s="59"/>
      <c r="FM4" s="62">
        <v>44452</v>
      </c>
      <c r="FN4" s="59"/>
      <c r="FO4" s="59"/>
      <c r="FP4" s="59"/>
      <c r="FQ4" s="59"/>
      <c r="FR4" s="62">
        <v>44452</v>
      </c>
      <c r="FS4" s="59"/>
      <c r="FT4" s="59"/>
      <c r="FU4" s="59"/>
      <c r="FV4" s="59"/>
      <c r="FW4" s="62">
        <v>44455</v>
      </c>
      <c r="FX4" s="59"/>
      <c r="FY4" s="59"/>
      <c r="FZ4" s="59"/>
      <c r="GA4" s="59"/>
      <c r="GB4" s="62">
        <v>44459</v>
      </c>
      <c r="GC4" s="59"/>
      <c r="GD4" s="59"/>
      <c r="GE4" s="59"/>
      <c r="GF4" s="59"/>
      <c r="GG4" s="62">
        <v>44459</v>
      </c>
      <c r="GH4" s="59"/>
      <c r="GI4" s="59"/>
      <c r="GJ4" s="59"/>
      <c r="GK4" s="59"/>
      <c r="GL4" s="62">
        <v>44459</v>
      </c>
      <c r="GM4" s="59"/>
      <c r="GN4" s="59"/>
      <c r="GO4" s="59"/>
      <c r="GP4" s="59"/>
      <c r="GQ4" s="62">
        <v>44462</v>
      </c>
      <c r="GR4" s="59"/>
      <c r="GS4" s="59"/>
      <c r="GT4" s="59"/>
      <c r="GU4" s="59"/>
      <c r="GV4" s="62">
        <v>44466</v>
      </c>
      <c r="GW4" s="59"/>
      <c r="GX4" s="59"/>
      <c r="GY4" s="59"/>
      <c r="GZ4" s="59"/>
      <c r="HA4" s="62">
        <v>44466</v>
      </c>
      <c r="HB4" s="59"/>
      <c r="HC4" s="59"/>
      <c r="HD4" s="59"/>
      <c r="HE4" s="59"/>
      <c r="HF4" s="62">
        <v>44469</v>
      </c>
      <c r="HG4" s="59"/>
      <c r="HH4" s="59"/>
      <c r="HI4" s="59"/>
      <c r="HJ4" s="59"/>
    </row>
    <row r="5" spans="1:218" x14ac:dyDescent="0.25">
      <c r="A5" s="61" t="s">
        <v>91</v>
      </c>
      <c r="B5" s="61"/>
      <c r="C5" s="61"/>
      <c r="D5" s="62" t="s">
        <v>90</v>
      </c>
      <c r="E5" s="62"/>
      <c r="F5" s="62"/>
      <c r="G5" s="62"/>
      <c r="H5" s="62"/>
      <c r="I5" s="62" t="s">
        <v>90</v>
      </c>
      <c r="J5" s="62"/>
      <c r="K5" s="62"/>
      <c r="L5" s="62"/>
      <c r="M5" s="62"/>
      <c r="N5" s="62" t="s">
        <v>90</v>
      </c>
      <c r="O5" s="62"/>
      <c r="P5" s="62"/>
      <c r="Q5" s="62"/>
      <c r="R5" s="62"/>
      <c r="S5" s="62" t="s">
        <v>90</v>
      </c>
      <c r="T5" s="62"/>
      <c r="U5" s="62"/>
      <c r="V5" s="62"/>
      <c r="W5" s="62"/>
      <c r="X5" s="62" t="s">
        <v>90</v>
      </c>
      <c r="Y5" s="62"/>
      <c r="Z5" s="62"/>
      <c r="AA5" s="62"/>
      <c r="AB5" s="62"/>
      <c r="AC5" s="62" t="s">
        <v>90</v>
      </c>
      <c r="AD5" s="62"/>
      <c r="AE5" s="62"/>
      <c r="AF5" s="62"/>
      <c r="AG5" s="62"/>
      <c r="AH5" s="62" t="s">
        <v>90</v>
      </c>
      <c r="AI5" s="62"/>
      <c r="AJ5" s="62"/>
      <c r="AK5" s="62"/>
      <c r="AL5" s="62"/>
      <c r="AM5" s="62" t="s">
        <v>90</v>
      </c>
      <c r="AN5" s="62"/>
      <c r="AO5" s="62"/>
      <c r="AP5" s="62"/>
      <c r="AQ5" s="62"/>
      <c r="AR5" s="62" t="s">
        <v>90</v>
      </c>
      <c r="AS5" s="62"/>
      <c r="AT5" s="62"/>
      <c r="AU5" s="62"/>
      <c r="AV5" s="62"/>
      <c r="AW5" s="62" t="s">
        <v>90</v>
      </c>
      <c r="AX5" s="62"/>
      <c r="AY5" s="62"/>
      <c r="AZ5" s="62"/>
      <c r="BA5" s="62"/>
      <c r="BB5" s="62" t="s">
        <v>90</v>
      </c>
      <c r="BC5" s="62"/>
      <c r="BD5" s="62"/>
      <c r="BE5" s="62"/>
      <c r="BF5" s="62"/>
      <c r="BG5" s="62" t="s">
        <v>90</v>
      </c>
      <c r="BH5" s="62"/>
      <c r="BI5" s="62"/>
      <c r="BJ5" s="62"/>
      <c r="BK5" s="62"/>
      <c r="BL5" s="62" t="s">
        <v>90</v>
      </c>
      <c r="BM5" s="62"/>
      <c r="BN5" s="62"/>
      <c r="BO5" s="62"/>
      <c r="BP5" s="62"/>
      <c r="BQ5" s="62" t="s">
        <v>90</v>
      </c>
      <c r="BR5" s="62"/>
      <c r="BS5" s="62"/>
      <c r="BT5" s="62"/>
      <c r="BU5" s="62"/>
      <c r="BV5" s="62" t="s">
        <v>90</v>
      </c>
      <c r="BW5" s="62"/>
      <c r="BX5" s="62"/>
      <c r="BY5" s="62"/>
      <c r="BZ5" s="62"/>
      <c r="CA5" s="62" t="s">
        <v>90</v>
      </c>
      <c r="CB5" s="62"/>
      <c r="CC5" s="62"/>
      <c r="CD5" s="62"/>
      <c r="CE5" s="62"/>
      <c r="CF5" s="62" t="s">
        <v>90</v>
      </c>
      <c r="CG5" s="62"/>
      <c r="CH5" s="62"/>
      <c r="CI5" s="62"/>
      <c r="CJ5" s="62"/>
      <c r="CK5" s="62" t="s">
        <v>90</v>
      </c>
      <c r="CL5" s="62"/>
      <c r="CM5" s="62"/>
      <c r="CN5" s="62"/>
      <c r="CO5" s="62"/>
      <c r="CP5" s="62" t="s">
        <v>90</v>
      </c>
      <c r="CQ5" s="62"/>
      <c r="CR5" s="62"/>
      <c r="CS5" s="62"/>
      <c r="CT5" s="62"/>
      <c r="CU5" s="62" t="s">
        <v>90</v>
      </c>
      <c r="CV5" s="62"/>
      <c r="CW5" s="62"/>
      <c r="CX5" s="62"/>
      <c r="CY5" s="62"/>
      <c r="CZ5" s="62" t="s">
        <v>90</v>
      </c>
      <c r="DA5" s="62"/>
      <c r="DB5" s="62"/>
      <c r="DC5" s="62"/>
      <c r="DD5" s="62"/>
      <c r="DE5" s="62" t="s">
        <v>90</v>
      </c>
      <c r="DF5" s="62"/>
      <c r="DG5" s="62"/>
      <c r="DH5" s="62"/>
      <c r="DI5" s="62"/>
      <c r="DJ5" s="62" t="s">
        <v>90</v>
      </c>
      <c r="DK5" s="62"/>
      <c r="DL5" s="62"/>
      <c r="DM5" s="62"/>
      <c r="DN5" s="62"/>
      <c r="DO5" s="62" t="s">
        <v>90</v>
      </c>
      <c r="DP5" s="62"/>
      <c r="DQ5" s="62"/>
      <c r="DR5" s="62"/>
      <c r="DS5" s="62"/>
      <c r="DT5" s="62" t="s">
        <v>90</v>
      </c>
      <c r="DU5" s="62"/>
      <c r="DV5" s="62"/>
      <c r="DW5" s="62"/>
      <c r="DX5" s="62"/>
      <c r="DY5" s="62" t="s">
        <v>90</v>
      </c>
      <c r="DZ5" s="62"/>
      <c r="EA5" s="62"/>
      <c r="EB5" s="62"/>
      <c r="EC5" s="62"/>
      <c r="ED5" s="62" t="s">
        <v>90</v>
      </c>
      <c r="EE5" s="62"/>
      <c r="EF5" s="62"/>
      <c r="EG5" s="62"/>
      <c r="EH5" s="62"/>
      <c r="EI5" s="62" t="s">
        <v>90</v>
      </c>
      <c r="EJ5" s="62"/>
      <c r="EK5" s="62"/>
      <c r="EL5" s="62"/>
      <c r="EM5" s="62"/>
      <c r="EN5" s="62" t="s">
        <v>90</v>
      </c>
      <c r="EO5" s="62"/>
      <c r="EP5" s="62"/>
      <c r="EQ5" s="62"/>
      <c r="ER5" s="62"/>
      <c r="ES5" s="62" t="s">
        <v>90</v>
      </c>
      <c r="ET5" s="62"/>
      <c r="EU5" s="62"/>
      <c r="EV5" s="62"/>
      <c r="EW5" s="62"/>
      <c r="EX5" s="62" t="s">
        <v>90</v>
      </c>
      <c r="EY5" s="62"/>
      <c r="EZ5" s="62"/>
      <c r="FA5" s="62"/>
      <c r="FB5" s="62"/>
      <c r="FC5" s="62" t="s">
        <v>90</v>
      </c>
      <c r="FD5" s="62"/>
      <c r="FE5" s="62"/>
      <c r="FF5" s="62"/>
      <c r="FG5" s="62"/>
      <c r="FH5" s="62" t="s">
        <v>90</v>
      </c>
      <c r="FI5" s="62"/>
      <c r="FJ5" s="62"/>
      <c r="FK5" s="62"/>
      <c r="FL5" s="62"/>
      <c r="FM5" s="62" t="s">
        <v>90</v>
      </c>
      <c r="FN5" s="62"/>
      <c r="FO5" s="62"/>
      <c r="FP5" s="62"/>
      <c r="FQ5" s="62"/>
      <c r="FR5" s="62" t="s">
        <v>90</v>
      </c>
      <c r="FS5" s="62"/>
      <c r="FT5" s="62"/>
      <c r="FU5" s="62"/>
      <c r="FV5" s="62"/>
      <c r="FW5" s="62" t="s">
        <v>90</v>
      </c>
      <c r="FX5" s="62"/>
      <c r="FY5" s="62"/>
      <c r="FZ5" s="62"/>
      <c r="GA5" s="62"/>
      <c r="GB5" s="62" t="s">
        <v>90</v>
      </c>
      <c r="GC5" s="62"/>
      <c r="GD5" s="62"/>
      <c r="GE5" s="62"/>
      <c r="GF5" s="62"/>
      <c r="GG5" s="62" t="s">
        <v>90</v>
      </c>
      <c r="GH5" s="62"/>
      <c r="GI5" s="62"/>
      <c r="GJ5" s="62"/>
      <c r="GK5" s="62"/>
      <c r="GL5" s="62" t="s">
        <v>90</v>
      </c>
      <c r="GM5" s="62"/>
      <c r="GN5" s="62"/>
      <c r="GO5" s="62"/>
      <c r="GP5" s="62"/>
      <c r="GQ5" s="62" t="s">
        <v>90</v>
      </c>
      <c r="GR5" s="62"/>
      <c r="GS5" s="62"/>
      <c r="GT5" s="62"/>
      <c r="GU5" s="62"/>
      <c r="GV5" s="62" t="s">
        <v>90</v>
      </c>
      <c r="GW5" s="62"/>
      <c r="GX5" s="62"/>
      <c r="GY5" s="62"/>
      <c r="GZ5" s="62"/>
      <c r="HA5" s="62" t="s">
        <v>90</v>
      </c>
      <c r="HB5" s="62"/>
      <c r="HC5" s="62"/>
      <c r="HD5" s="62"/>
      <c r="HE5" s="62"/>
      <c r="HF5" s="62" t="s">
        <v>90</v>
      </c>
      <c r="HG5" s="62"/>
      <c r="HH5" s="62"/>
      <c r="HI5" s="62"/>
      <c r="HJ5" s="62"/>
    </row>
    <row r="6" spans="1:218" s="13" customFormat="1" ht="22.5" x14ac:dyDescent="0.25">
      <c r="A6" s="33" t="s">
        <v>89</v>
      </c>
      <c r="B6" s="32" t="s">
        <v>88</v>
      </c>
      <c r="C6" s="31" t="s">
        <v>87</v>
      </c>
      <c r="D6" s="30" t="s">
        <v>86</v>
      </c>
      <c r="E6" s="30" t="s">
        <v>480</v>
      </c>
      <c r="F6" s="30" t="s">
        <v>479</v>
      </c>
      <c r="G6" s="30" t="s">
        <v>85</v>
      </c>
      <c r="H6" s="30" t="s">
        <v>84</v>
      </c>
      <c r="I6" s="14" t="s">
        <v>86</v>
      </c>
      <c r="J6" s="14" t="s">
        <v>480</v>
      </c>
      <c r="K6" s="14" t="s">
        <v>479</v>
      </c>
      <c r="L6" s="14" t="s">
        <v>85</v>
      </c>
      <c r="M6" s="14" t="s">
        <v>84</v>
      </c>
      <c r="N6" s="14" t="s">
        <v>86</v>
      </c>
      <c r="O6" s="14" t="s">
        <v>480</v>
      </c>
      <c r="P6" s="14" t="s">
        <v>479</v>
      </c>
      <c r="Q6" s="14" t="s">
        <v>85</v>
      </c>
      <c r="R6" s="14" t="s">
        <v>84</v>
      </c>
      <c r="S6" s="14" t="s">
        <v>86</v>
      </c>
      <c r="T6" s="14" t="s">
        <v>480</v>
      </c>
      <c r="U6" s="14" t="s">
        <v>479</v>
      </c>
      <c r="V6" s="14" t="s">
        <v>85</v>
      </c>
      <c r="W6" s="14" t="s">
        <v>84</v>
      </c>
      <c r="X6" s="14" t="s">
        <v>86</v>
      </c>
      <c r="Y6" s="14" t="s">
        <v>480</v>
      </c>
      <c r="Z6" s="14" t="s">
        <v>479</v>
      </c>
      <c r="AA6" s="14" t="s">
        <v>85</v>
      </c>
      <c r="AB6" s="14" t="s">
        <v>84</v>
      </c>
      <c r="AC6" s="14" t="s">
        <v>86</v>
      </c>
      <c r="AD6" s="14" t="s">
        <v>480</v>
      </c>
      <c r="AE6" s="14" t="s">
        <v>479</v>
      </c>
      <c r="AF6" s="14" t="s">
        <v>85</v>
      </c>
      <c r="AG6" s="14" t="s">
        <v>84</v>
      </c>
      <c r="AH6" s="14" t="s">
        <v>86</v>
      </c>
      <c r="AI6" s="14" t="s">
        <v>480</v>
      </c>
      <c r="AJ6" s="14" t="s">
        <v>479</v>
      </c>
      <c r="AK6" s="14" t="s">
        <v>85</v>
      </c>
      <c r="AL6" s="14" t="s">
        <v>84</v>
      </c>
      <c r="AM6" s="14" t="s">
        <v>86</v>
      </c>
      <c r="AN6" s="14" t="s">
        <v>480</v>
      </c>
      <c r="AO6" s="14" t="s">
        <v>479</v>
      </c>
      <c r="AP6" s="14" t="s">
        <v>85</v>
      </c>
      <c r="AQ6" s="14" t="s">
        <v>84</v>
      </c>
      <c r="AR6" s="14" t="s">
        <v>86</v>
      </c>
      <c r="AS6" s="14" t="s">
        <v>480</v>
      </c>
      <c r="AT6" s="14" t="s">
        <v>479</v>
      </c>
      <c r="AU6" s="14" t="s">
        <v>85</v>
      </c>
      <c r="AV6" s="14" t="s">
        <v>84</v>
      </c>
      <c r="AW6" s="14" t="s">
        <v>86</v>
      </c>
      <c r="AX6" s="14" t="s">
        <v>480</v>
      </c>
      <c r="AY6" s="14" t="s">
        <v>479</v>
      </c>
      <c r="AZ6" s="14" t="s">
        <v>85</v>
      </c>
      <c r="BA6" s="14" t="s">
        <v>84</v>
      </c>
      <c r="BB6" s="14" t="s">
        <v>86</v>
      </c>
      <c r="BC6" s="14" t="s">
        <v>480</v>
      </c>
      <c r="BD6" s="14" t="s">
        <v>479</v>
      </c>
      <c r="BE6" s="14" t="s">
        <v>85</v>
      </c>
      <c r="BF6" s="14" t="s">
        <v>84</v>
      </c>
      <c r="BG6" s="14" t="s">
        <v>86</v>
      </c>
      <c r="BH6" s="14" t="s">
        <v>480</v>
      </c>
      <c r="BI6" s="14" t="s">
        <v>479</v>
      </c>
      <c r="BJ6" s="14" t="s">
        <v>85</v>
      </c>
      <c r="BK6" s="14" t="s">
        <v>84</v>
      </c>
      <c r="BL6" s="14" t="s">
        <v>86</v>
      </c>
      <c r="BM6" s="14" t="s">
        <v>480</v>
      </c>
      <c r="BN6" s="14" t="s">
        <v>479</v>
      </c>
      <c r="BO6" s="14" t="s">
        <v>85</v>
      </c>
      <c r="BP6" s="14" t="s">
        <v>84</v>
      </c>
      <c r="BQ6" s="14" t="s">
        <v>86</v>
      </c>
      <c r="BR6" s="14" t="s">
        <v>480</v>
      </c>
      <c r="BS6" s="14" t="s">
        <v>479</v>
      </c>
      <c r="BT6" s="14" t="s">
        <v>85</v>
      </c>
      <c r="BU6" s="14" t="s">
        <v>84</v>
      </c>
      <c r="BV6" s="14" t="s">
        <v>86</v>
      </c>
      <c r="BW6" s="14" t="s">
        <v>480</v>
      </c>
      <c r="BX6" s="14" t="s">
        <v>479</v>
      </c>
      <c r="BY6" s="14" t="s">
        <v>85</v>
      </c>
      <c r="BZ6" s="14" t="s">
        <v>84</v>
      </c>
      <c r="CA6" s="14" t="s">
        <v>86</v>
      </c>
      <c r="CB6" s="14" t="s">
        <v>480</v>
      </c>
      <c r="CC6" s="14" t="s">
        <v>479</v>
      </c>
      <c r="CD6" s="14" t="s">
        <v>85</v>
      </c>
      <c r="CE6" s="14" t="s">
        <v>84</v>
      </c>
      <c r="CF6" s="14" t="s">
        <v>86</v>
      </c>
      <c r="CG6" s="14" t="s">
        <v>480</v>
      </c>
      <c r="CH6" s="14" t="s">
        <v>479</v>
      </c>
      <c r="CI6" s="14" t="s">
        <v>85</v>
      </c>
      <c r="CJ6" s="14" t="s">
        <v>84</v>
      </c>
      <c r="CK6" s="14" t="s">
        <v>86</v>
      </c>
      <c r="CL6" s="14" t="s">
        <v>480</v>
      </c>
      <c r="CM6" s="14" t="s">
        <v>479</v>
      </c>
      <c r="CN6" s="14" t="s">
        <v>85</v>
      </c>
      <c r="CO6" s="14" t="s">
        <v>84</v>
      </c>
      <c r="CP6" s="14" t="s">
        <v>86</v>
      </c>
      <c r="CQ6" s="14" t="s">
        <v>480</v>
      </c>
      <c r="CR6" s="14" t="s">
        <v>479</v>
      </c>
      <c r="CS6" s="14" t="s">
        <v>85</v>
      </c>
      <c r="CT6" s="14" t="s">
        <v>84</v>
      </c>
      <c r="CU6" s="14" t="s">
        <v>86</v>
      </c>
      <c r="CV6" s="14" t="s">
        <v>480</v>
      </c>
      <c r="CW6" s="14" t="s">
        <v>479</v>
      </c>
      <c r="CX6" s="14" t="s">
        <v>85</v>
      </c>
      <c r="CY6" s="14" t="s">
        <v>84</v>
      </c>
      <c r="CZ6" s="14" t="s">
        <v>86</v>
      </c>
      <c r="DA6" s="14" t="s">
        <v>480</v>
      </c>
      <c r="DB6" s="14" t="s">
        <v>479</v>
      </c>
      <c r="DC6" s="14" t="s">
        <v>85</v>
      </c>
      <c r="DD6" s="14" t="s">
        <v>84</v>
      </c>
      <c r="DE6" s="14" t="s">
        <v>86</v>
      </c>
      <c r="DF6" s="14" t="s">
        <v>480</v>
      </c>
      <c r="DG6" s="14" t="s">
        <v>479</v>
      </c>
      <c r="DH6" s="14" t="s">
        <v>85</v>
      </c>
      <c r="DI6" s="14" t="s">
        <v>84</v>
      </c>
      <c r="DJ6" s="14" t="s">
        <v>86</v>
      </c>
      <c r="DK6" s="14" t="s">
        <v>480</v>
      </c>
      <c r="DL6" s="14" t="s">
        <v>479</v>
      </c>
      <c r="DM6" s="14" t="s">
        <v>85</v>
      </c>
      <c r="DN6" s="14" t="s">
        <v>84</v>
      </c>
      <c r="DO6" s="14" t="s">
        <v>86</v>
      </c>
      <c r="DP6" s="14" t="s">
        <v>480</v>
      </c>
      <c r="DQ6" s="14" t="s">
        <v>479</v>
      </c>
      <c r="DR6" s="14" t="s">
        <v>85</v>
      </c>
      <c r="DS6" s="14" t="s">
        <v>84</v>
      </c>
      <c r="DT6" s="14" t="s">
        <v>86</v>
      </c>
      <c r="DU6" s="14" t="s">
        <v>480</v>
      </c>
      <c r="DV6" s="14" t="s">
        <v>479</v>
      </c>
      <c r="DW6" s="14" t="s">
        <v>85</v>
      </c>
      <c r="DX6" s="14" t="s">
        <v>84</v>
      </c>
      <c r="DY6" s="14" t="s">
        <v>86</v>
      </c>
      <c r="DZ6" s="14" t="s">
        <v>480</v>
      </c>
      <c r="EA6" s="14" t="s">
        <v>479</v>
      </c>
      <c r="EB6" s="14" t="s">
        <v>85</v>
      </c>
      <c r="EC6" s="14" t="s">
        <v>84</v>
      </c>
      <c r="ED6" s="14" t="s">
        <v>86</v>
      </c>
      <c r="EE6" s="14" t="s">
        <v>480</v>
      </c>
      <c r="EF6" s="14" t="s">
        <v>479</v>
      </c>
      <c r="EG6" s="14" t="s">
        <v>85</v>
      </c>
      <c r="EH6" s="14" t="s">
        <v>84</v>
      </c>
      <c r="EI6" s="14" t="s">
        <v>86</v>
      </c>
      <c r="EJ6" s="14" t="s">
        <v>480</v>
      </c>
      <c r="EK6" s="14" t="s">
        <v>479</v>
      </c>
      <c r="EL6" s="14" t="s">
        <v>85</v>
      </c>
      <c r="EM6" s="14" t="s">
        <v>84</v>
      </c>
      <c r="EN6" s="14" t="s">
        <v>86</v>
      </c>
      <c r="EO6" s="14" t="s">
        <v>480</v>
      </c>
      <c r="EP6" s="14" t="s">
        <v>479</v>
      </c>
      <c r="EQ6" s="14" t="s">
        <v>85</v>
      </c>
      <c r="ER6" s="14" t="s">
        <v>84</v>
      </c>
      <c r="ES6" s="14" t="s">
        <v>86</v>
      </c>
      <c r="ET6" s="14" t="s">
        <v>480</v>
      </c>
      <c r="EU6" s="14" t="s">
        <v>479</v>
      </c>
      <c r="EV6" s="14" t="s">
        <v>85</v>
      </c>
      <c r="EW6" s="14" t="s">
        <v>84</v>
      </c>
      <c r="EX6" s="14" t="s">
        <v>86</v>
      </c>
      <c r="EY6" s="14" t="s">
        <v>480</v>
      </c>
      <c r="EZ6" s="14" t="s">
        <v>479</v>
      </c>
      <c r="FA6" s="14" t="s">
        <v>85</v>
      </c>
      <c r="FB6" s="14" t="s">
        <v>84</v>
      </c>
      <c r="FC6" s="14" t="s">
        <v>86</v>
      </c>
      <c r="FD6" s="14" t="s">
        <v>480</v>
      </c>
      <c r="FE6" s="14" t="s">
        <v>479</v>
      </c>
      <c r="FF6" s="14" t="s">
        <v>85</v>
      </c>
      <c r="FG6" s="14" t="s">
        <v>84</v>
      </c>
      <c r="FH6" s="14" t="s">
        <v>86</v>
      </c>
      <c r="FI6" s="14" t="s">
        <v>480</v>
      </c>
      <c r="FJ6" s="14" t="s">
        <v>479</v>
      </c>
      <c r="FK6" s="14" t="s">
        <v>85</v>
      </c>
      <c r="FL6" s="14" t="s">
        <v>84</v>
      </c>
      <c r="FM6" s="14" t="s">
        <v>86</v>
      </c>
      <c r="FN6" s="14" t="s">
        <v>480</v>
      </c>
      <c r="FO6" s="14" t="s">
        <v>479</v>
      </c>
      <c r="FP6" s="14" t="s">
        <v>85</v>
      </c>
      <c r="FQ6" s="14" t="s">
        <v>84</v>
      </c>
      <c r="FR6" s="14" t="s">
        <v>86</v>
      </c>
      <c r="FS6" s="14" t="s">
        <v>480</v>
      </c>
      <c r="FT6" s="14" t="s">
        <v>479</v>
      </c>
      <c r="FU6" s="14" t="s">
        <v>85</v>
      </c>
      <c r="FV6" s="14" t="s">
        <v>84</v>
      </c>
      <c r="FW6" s="14" t="s">
        <v>86</v>
      </c>
      <c r="FX6" s="14" t="s">
        <v>480</v>
      </c>
      <c r="FY6" s="14" t="s">
        <v>479</v>
      </c>
      <c r="FZ6" s="14" t="s">
        <v>85</v>
      </c>
      <c r="GA6" s="14" t="s">
        <v>84</v>
      </c>
      <c r="GB6" s="14" t="s">
        <v>86</v>
      </c>
      <c r="GC6" s="14" t="s">
        <v>480</v>
      </c>
      <c r="GD6" s="14" t="s">
        <v>479</v>
      </c>
      <c r="GE6" s="14" t="s">
        <v>85</v>
      </c>
      <c r="GF6" s="14" t="s">
        <v>84</v>
      </c>
      <c r="GG6" s="14" t="s">
        <v>86</v>
      </c>
      <c r="GH6" s="14" t="s">
        <v>480</v>
      </c>
      <c r="GI6" s="14" t="s">
        <v>479</v>
      </c>
      <c r="GJ6" s="14" t="s">
        <v>85</v>
      </c>
      <c r="GK6" s="14" t="s">
        <v>84</v>
      </c>
      <c r="GL6" s="14" t="s">
        <v>86</v>
      </c>
      <c r="GM6" s="14" t="s">
        <v>480</v>
      </c>
      <c r="GN6" s="14" t="s">
        <v>479</v>
      </c>
      <c r="GO6" s="14" t="s">
        <v>85</v>
      </c>
      <c r="GP6" s="14" t="s">
        <v>84</v>
      </c>
      <c r="GQ6" s="14" t="s">
        <v>86</v>
      </c>
      <c r="GR6" s="14" t="s">
        <v>480</v>
      </c>
      <c r="GS6" s="14" t="s">
        <v>479</v>
      </c>
      <c r="GT6" s="14" t="s">
        <v>85</v>
      </c>
      <c r="GU6" s="14" t="s">
        <v>84</v>
      </c>
      <c r="GV6" s="14" t="s">
        <v>86</v>
      </c>
      <c r="GW6" s="14" t="s">
        <v>480</v>
      </c>
      <c r="GX6" s="14" t="s">
        <v>479</v>
      </c>
      <c r="GY6" s="14" t="s">
        <v>85</v>
      </c>
      <c r="GZ6" s="14" t="s">
        <v>84</v>
      </c>
      <c r="HA6" s="14" t="s">
        <v>86</v>
      </c>
      <c r="HB6" s="14" t="s">
        <v>480</v>
      </c>
      <c r="HC6" s="14" t="s">
        <v>479</v>
      </c>
      <c r="HD6" s="14" t="s">
        <v>85</v>
      </c>
      <c r="HE6" s="14" t="s">
        <v>84</v>
      </c>
      <c r="HF6" s="14" t="s">
        <v>86</v>
      </c>
      <c r="HG6" s="14" t="s">
        <v>480</v>
      </c>
      <c r="HH6" s="14" t="s">
        <v>479</v>
      </c>
      <c r="HI6" s="14" t="s">
        <v>85</v>
      </c>
      <c r="HJ6" s="14" t="s">
        <v>84</v>
      </c>
    </row>
    <row r="7" spans="1:218" x14ac:dyDescent="0.25">
      <c r="A7" s="29" t="s">
        <v>478</v>
      </c>
      <c r="B7" s="27"/>
      <c r="C7" s="27"/>
      <c r="D7" s="28"/>
      <c r="E7" s="27"/>
      <c r="F7" s="27"/>
      <c r="G7" s="27"/>
      <c r="H7" s="26"/>
      <c r="I7" s="28"/>
      <c r="J7" s="27"/>
      <c r="K7" s="27"/>
      <c r="L7" s="27"/>
      <c r="M7" s="26"/>
      <c r="N7" s="28"/>
      <c r="O7" s="27"/>
      <c r="P7" s="27"/>
      <c r="Q7" s="27"/>
      <c r="R7" s="26"/>
      <c r="S7" s="28"/>
      <c r="T7" s="27"/>
      <c r="U7" s="27"/>
      <c r="V7" s="27"/>
      <c r="W7" s="26"/>
      <c r="X7" s="28"/>
      <c r="Y7" s="27"/>
      <c r="Z7" s="27"/>
      <c r="AA7" s="27"/>
      <c r="AB7" s="26"/>
      <c r="AC7" s="28"/>
      <c r="AD7" s="27"/>
      <c r="AE7" s="27"/>
      <c r="AF7" s="27"/>
      <c r="AG7" s="26"/>
      <c r="AH7" s="28"/>
      <c r="AI7" s="27"/>
      <c r="AJ7" s="27"/>
      <c r="AK7" s="27"/>
      <c r="AL7" s="26"/>
      <c r="AM7" s="28"/>
      <c r="AN7" s="27"/>
      <c r="AO7" s="27"/>
      <c r="AP7" s="27"/>
      <c r="AQ7" s="26"/>
      <c r="AR7" s="28"/>
      <c r="AS7" s="27"/>
      <c r="AT7" s="27"/>
      <c r="AU7" s="27"/>
      <c r="AV7" s="26"/>
      <c r="AW7" s="28"/>
      <c r="AX7" s="27"/>
      <c r="AY7" s="27"/>
      <c r="AZ7" s="27"/>
      <c r="BA7" s="26"/>
      <c r="BB7" s="28"/>
      <c r="BC7" s="27"/>
      <c r="BD7" s="27"/>
      <c r="BE7" s="27"/>
      <c r="BF7" s="26"/>
      <c r="BG7" s="28"/>
      <c r="BH7" s="27"/>
      <c r="BI7" s="27"/>
      <c r="BJ7" s="27"/>
      <c r="BK7" s="26"/>
      <c r="BL7" s="28"/>
      <c r="BM7" s="27"/>
      <c r="BN7" s="27"/>
      <c r="BO7" s="27"/>
      <c r="BP7" s="26"/>
      <c r="BQ7" s="28"/>
      <c r="BR7" s="27"/>
      <c r="BS7" s="27"/>
      <c r="BT7" s="27"/>
      <c r="BU7" s="26"/>
      <c r="BV7" s="28"/>
      <c r="BW7" s="27"/>
      <c r="BX7" s="27"/>
      <c r="BY7" s="27"/>
      <c r="BZ7" s="26"/>
      <c r="CA7" s="28"/>
      <c r="CB7" s="27"/>
      <c r="CC7" s="27"/>
      <c r="CD7" s="27"/>
      <c r="CE7" s="26"/>
      <c r="CF7" s="28"/>
      <c r="CG7" s="27"/>
      <c r="CH7" s="27"/>
      <c r="CI7" s="27"/>
      <c r="CJ7" s="26"/>
      <c r="CK7" s="28"/>
      <c r="CL7" s="27"/>
      <c r="CM7" s="27"/>
      <c r="CN7" s="27"/>
      <c r="CO7" s="26"/>
      <c r="CP7" s="28"/>
      <c r="CQ7" s="27"/>
      <c r="CR7" s="27"/>
      <c r="CS7" s="27"/>
      <c r="CT7" s="26"/>
      <c r="CU7" s="28"/>
      <c r="CV7" s="27"/>
      <c r="CW7" s="27"/>
      <c r="CX7" s="27"/>
      <c r="CY7" s="26"/>
      <c r="CZ7" s="28"/>
      <c r="DA7" s="27"/>
      <c r="DB7" s="27"/>
      <c r="DC7" s="27"/>
      <c r="DD7" s="26"/>
      <c r="DE7" s="28"/>
      <c r="DF7" s="27"/>
      <c r="DG7" s="27"/>
      <c r="DH7" s="27"/>
      <c r="DI7" s="26"/>
      <c r="DJ7" s="28"/>
      <c r="DK7" s="27"/>
      <c r="DL7" s="27"/>
      <c r="DM7" s="27"/>
      <c r="DN7" s="26"/>
      <c r="DO7" s="28"/>
      <c r="DP7" s="27"/>
      <c r="DQ7" s="27"/>
      <c r="DR7" s="27"/>
      <c r="DS7" s="26"/>
      <c r="DT7" s="28"/>
      <c r="DU7" s="27"/>
      <c r="DV7" s="27"/>
      <c r="DW7" s="27"/>
      <c r="DX7" s="26"/>
      <c r="DY7" s="28"/>
      <c r="DZ7" s="27"/>
      <c r="EA7" s="27"/>
      <c r="EB7" s="27"/>
      <c r="EC7" s="26"/>
      <c r="ED7" s="28"/>
      <c r="EE7" s="27"/>
      <c r="EF7" s="27"/>
      <c r="EG7" s="27"/>
      <c r="EH7" s="26"/>
      <c r="EI7" s="28"/>
      <c r="EJ7" s="27"/>
      <c r="EK7" s="27"/>
      <c r="EL7" s="27"/>
      <c r="EM7" s="26"/>
      <c r="EN7" s="28"/>
      <c r="EO7" s="27"/>
      <c r="EP7" s="27"/>
      <c r="EQ7" s="27"/>
      <c r="ER7" s="26"/>
      <c r="ES7" s="28"/>
      <c r="ET7" s="27"/>
      <c r="EU7" s="27"/>
      <c r="EV7" s="27"/>
      <c r="EW7" s="26"/>
      <c r="EX7" s="28"/>
      <c r="EY7" s="27"/>
      <c r="EZ7" s="27"/>
      <c r="FA7" s="27"/>
      <c r="FB7" s="26"/>
      <c r="FC7" s="28"/>
      <c r="FD7" s="27"/>
      <c r="FE7" s="27"/>
      <c r="FF7" s="27"/>
      <c r="FG7" s="26"/>
      <c r="FH7" s="28"/>
      <c r="FI7" s="27"/>
      <c r="FJ7" s="27"/>
      <c r="FK7" s="27"/>
      <c r="FL7" s="26"/>
      <c r="FM7" s="28"/>
      <c r="FN7" s="27"/>
      <c r="FO7" s="27"/>
      <c r="FP7" s="27"/>
      <c r="FQ7" s="26"/>
      <c r="FR7" s="28"/>
      <c r="FS7" s="27"/>
      <c r="FT7" s="27"/>
      <c r="FU7" s="27"/>
      <c r="FV7" s="26"/>
      <c r="FW7" s="28"/>
      <c r="FX7" s="27"/>
      <c r="FY7" s="27"/>
      <c r="FZ7" s="27"/>
      <c r="GA7" s="26"/>
      <c r="GB7" s="28"/>
      <c r="GC7" s="27"/>
      <c r="GD7" s="27"/>
      <c r="GE7" s="27"/>
      <c r="GF7" s="26"/>
      <c r="GG7" s="28"/>
      <c r="GH7" s="27"/>
      <c r="GI7" s="27"/>
      <c r="GJ7" s="27"/>
      <c r="GK7" s="26"/>
      <c r="GL7" s="28"/>
      <c r="GM7" s="27"/>
      <c r="GN7" s="27"/>
      <c r="GO7" s="27"/>
      <c r="GP7" s="26"/>
      <c r="GQ7" s="28"/>
      <c r="GR7" s="27"/>
      <c r="GS7" s="27"/>
      <c r="GT7" s="27"/>
      <c r="GU7" s="26"/>
      <c r="GV7" s="28"/>
      <c r="GW7" s="27"/>
      <c r="GX7" s="27"/>
      <c r="GY7" s="27"/>
      <c r="GZ7" s="26"/>
      <c r="HA7" s="28"/>
      <c r="HB7" s="27"/>
      <c r="HC7" s="27"/>
      <c r="HD7" s="27"/>
      <c r="HE7" s="26"/>
      <c r="HF7" s="28"/>
      <c r="HG7" s="27"/>
      <c r="HH7" s="27"/>
      <c r="HI7" s="27"/>
      <c r="HJ7" s="26"/>
    </row>
    <row r="8" spans="1:218" x14ac:dyDescent="0.25">
      <c r="A8" s="10" t="s">
        <v>83</v>
      </c>
      <c r="B8" s="10" t="s">
        <v>37</v>
      </c>
      <c r="C8" s="8" t="s">
        <v>15</v>
      </c>
      <c r="D8" s="25" t="s">
        <v>469</v>
      </c>
      <c r="E8" s="25" t="s">
        <v>12</v>
      </c>
      <c r="F8" s="25" t="s">
        <v>32</v>
      </c>
      <c r="G8" s="25" t="s">
        <v>18</v>
      </c>
      <c r="H8" s="24" t="s">
        <v>31</v>
      </c>
      <c r="I8" s="9" t="s">
        <v>376</v>
      </c>
      <c r="J8" s="9" t="s">
        <v>9</v>
      </c>
      <c r="K8" s="9" t="s">
        <v>9</v>
      </c>
      <c r="L8" s="9" t="s">
        <v>18</v>
      </c>
      <c r="M8" s="8"/>
      <c r="N8" s="9" t="s">
        <v>372</v>
      </c>
      <c r="O8" s="9" t="s">
        <v>9</v>
      </c>
      <c r="P8" s="9" t="s">
        <v>9</v>
      </c>
      <c r="Q8" s="9" t="s">
        <v>18</v>
      </c>
      <c r="R8" s="8"/>
      <c r="S8" s="9" t="s">
        <v>81</v>
      </c>
      <c r="T8" s="9" t="s">
        <v>21</v>
      </c>
      <c r="U8" s="9" t="s">
        <v>9</v>
      </c>
      <c r="V8" s="9" t="s">
        <v>18</v>
      </c>
      <c r="W8" s="8"/>
      <c r="X8" s="9" t="s">
        <v>81</v>
      </c>
      <c r="Y8" s="9" t="s">
        <v>21</v>
      </c>
      <c r="Z8" s="9" t="s">
        <v>9</v>
      </c>
      <c r="AA8" s="9" t="s">
        <v>18</v>
      </c>
      <c r="AB8" s="8"/>
      <c r="AC8" s="9" t="s">
        <v>452</v>
      </c>
      <c r="AD8" s="9" t="s">
        <v>9</v>
      </c>
      <c r="AE8" s="9" t="s">
        <v>9</v>
      </c>
      <c r="AF8" s="9" t="s">
        <v>18</v>
      </c>
      <c r="AG8" s="8"/>
      <c r="AH8" s="9" t="s">
        <v>473</v>
      </c>
      <c r="AI8" s="9" t="s">
        <v>12</v>
      </c>
      <c r="AJ8" s="9" t="s">
        <v>32</v>
      </c>
      <c r="AK8" s="9" t="s">
        <v>18</v>
      </c>
      <c r="AL8" s="8" t="s">
        <v>31</v>
      </c>
      <c r="AM8" s="9" t="s">
        <v>382</v>
      </c>
      <c r="AN8" s="9" t="s">
        <v>9</v>
      </c>
      <c r="AO8" s="9" t="s">
        <v>9</v>
      </c>
      <c r="AP8" s="9" t="s">
        <v>18</v>
      </c>
      <c r="AQ8" s="8"/>
      <c r="AR8" s="9" t="s">
        <v>477</v>
      </c>
      <c r="AS8" s="9" t="s">
        <v>9</v>
      </c>
      <c r="AT8" s="9" t="s">
        <v>9</v>
      </c>
      <c r="AU8" s="9" t="s">
        <v>18</v>
      </c>
      <c r="AV8" s="8"/>
      <c r="AW8" s="9" t="s">
        <v>463</v>
      </c>
      <c r="AX8" s="9" t="s">
        <v>9</v>
      </c>
      <c r="AY8" s="9" t="s">
        <v>9</v>
      </c>
      <c r="AZ8" s="9" t="s">
        <v>18</v>
      </c>
      <c r="BA8" s="8"/>
      <c r="BB8" s="9" t="s">
        <v>476</v>
      </c>
      <c r="BC8" s="9" t="s">
        <v>9</v>
      </c>
      <c r="BD8" s="9" t="s">
        <v>9</v>
      </c>
      <c r="BE8" s="9" t="s">
        <v>18</v>
      </c>
      <c r="BF8" s="8"/>
      <c r="BG8" s="9" t="s">
        <v>221</v>
      </c>
      <c r="BH8" s="9" t="s">
        <v>9</v>
      </c>
      <c r="BI8" s="9" t="s">
        <v>9</v>
      </c>
      <c r="BJ8" s="9" t="s">
        <v>18</v>
      </c>
      <c r="BK8" s="8"/>
      <c r="BL8" s="9" t="s">
        <v>472</v>
      </c>
      <c r="BM8" s="9" t="s">
        <v>9</v>
      </c>
      <c r="BN8" s="9" t="s">
        <v>9</v>
      </c>
      <c r="BO8" s="9" t="s">
        <v>18</v>
      </c>
      <c r="BP8" s="8"/>
      <c r="BQ8" s="9" t="s">
        <v>475</v>
      </c>
      <c r="BR8" s="9" t="s">
        <v>9</v>
      </c>
      <c r="BS8" s="9" t="s">
        <v>9</v>
      </c>
      <c r="BT8" s="9" t="s">
        <v>18</v>
      </c>
      <c r="BU8" s="8"/>
      <c r="BV8" s="9" t="s">
        <v>81</v>
      </c>
      <c r="BW8" s="9" t="s">
        <v>21</v>
      </c>
      <c r="BX8" s="9" t="s">
        <v>9</v>
      </c>
      <c r="BY8" s="9" t="s">
        <v>18</v>
      </c>
      <c r="BZ8" s="8"/>
      <c r="CA8" s="9" t="s">
        <v>474</v>
      </c>
      <c r="CB8" s="9" t="s">
        <v>9</v>
      </c>
      <c r="CC8" s="9" t="s">
        <v>9</v>
      </c>
      <c r="CD8" s="9" t="s">
        <v>18</v>
      </c>
      <c r="CE8" s="8"/>
      <c r="CF8" s="9" t="s">
        <v>81</v>
      </c>
      <c r="CG8" s="9" t="s">
        <v>21</v>
      </c>
      <c r="CH8" s="9" t="s">
        <v>9</v>
      </c>
      <c r="CI8" s="9" t="s">
        <v>18</v>
      </c>
      <c r="CJ8" s="8"/>
      <c r="CK8" s="9" t="s">
        <v>81</v>
      </c>
      <c r="CL8" s="9" t="s">
        <v>21</v>
      </c>
      <c r="CM8" s="9" t="s">
        <v>9</v>
      </c>
      <c r="CN8" s="9" t="s">
        <v>18</v>
      </c>
      <c r="CO8" s="8"/>
      <c r="CP8" s="9" t="s">
        <v>474</v>
      </c>
      <c r="CQ8" s="9" t="s">
        <v>9</v>
      </c>
      <c r="CR8" s="9" t="s">
        <v>9</v>
      </c>
      <c r="CS8" s="9" t="s">
        <v>18</v>
      </c>
      <c r="CT8" s="8"/>
      <c r="CU8" s="9" t="s">
        <v>367</v>
      </c>
      <c r="CV8" s="9" t="s">
        <v>9</v>
      </c>
      <c r="CW8" s="9" t="s">
        <v>9</v>
      </c>
      <c r="CX8" s="9" t="s">
        <v>18</v>
      </c>
      <c r="CY8" s="8"/>
      <c r="CZ8" s="9" t="s">
        <v>473</v>
      </c>
      <c r="DA8" s="9" t="s">
        <v>12</v>
      </c>
      <c r="DB8" s="9" t="s">
        <v>32</v>
      </c>
      <c r="DC8" s="9" t="s">
        <v>18</v>
      </c>
      <c r="DD8" s="8" t="s">
        <v>31</v>
      </c>
      <c r="DE8" s="9" t="s">
        <v>227</v>
      </c>
      <c r="DF8" s="9" t="s">
        <v>9</v>
      </c>
      <c r="DG8" s="9" t="s">
        <v>9</v>
      </c>
      <c r="DH8" s="9" t="s">
        <v>18</v>
      </c>
      <c r="DI8" s="8"/>
      <c r="DJ8" s="9" t="s">
        <v>472</v>
      </c>
      <c r="DK8" s="9" t="s">
        <v>9</v>
      </c>
      <c r="DL8" s="9" t="s">
        <v>9</v>
      </c>
      <c r="DM8" s="9" t="s">
        <v>18</v>
      </c>
      <c r="DN8" s="8"/>
      <c r="DO8" s="9" t="s">
        <v>261</v>
      </c>
      <c r="DP8" s="9" t="s">
        <v>12</v>
      </c>
      <c r="DQ8" s="9" t="s">
        <v>32</v>
      </c>
      <c r="DR8" s="9" t="s">
        <v>18</v>
      </c>
      <c r="DS8" s="8" t="s">
        <v>31</v>
      </c>
      <c r="DT8" s="9" t="s">
        <v>471</v>
      </c>
      <c r="DU8" s="9" t="s">
        <v>12</v>
      </c>
      <c r="DV8" s="9" t="s">
        <v>32</v>
      </c>
      <c r="DW8" s="9" t="s">
        <v>18</v>
      </c>
      <c r="DX8" s="8" t="s">
        <v>31</v>
      </c>
      <c r="DY8" s="9" t="s">
        <v>221</v>
      </c>
      <c r="DZ8" s="9" t="s">
        <v>9</v>
      </c>
      <c r="EA8" s="9" t="s">
        <v>9</v>
      </c>
      <c r="EB8" s="9" t="s">
        <v>18</v>
      </c>
      <c r="EC8" s="8"/>
      <c r="ED8" s="9" t="s">
        <v>252</v>
      </c>
      <c r="EE8" s="9" t="s">
        <v>12</v>
      </c>
      <c r="EF8" s="9" t="s">
        <v>32</v>
      </c>
      <c r="EG8" s="9" t="s">
        <v>18</v>
      </c>
      <c r="EH8" s="8" t="s">
        <v>31</v>
      </c>
      <c r="EI8" s="9" t="s">
        <v>81</v>
      </c>
      <c r="EJ8" s="9" t="s">
        <v>21</v>
      </c>
      <c r="EK8" s="9" t="s">
        <v>9</v>
      </c>
      <c r="EL8" s="9" t="s">
        <v>18</v>
      </c>
      <c r="EM8" s="8"/>
      <c r="EN8" s="9" t="s">
        <v>226</v>
      </c>
      <c r="EO8" s="9" t="s">
        <v>9</v>
      </c>
      <c r="EP8" s="9" t="s">
        <v>9</v>
      </c>
      <c r="EQ8" s="9" t="s">
        <v>18</v>
      </c>
      <c r="ER8" s="8"/>
      <c r="ES8" s="9" t="s">
        <v>252</v>
      </c>
      <c r="ET8" s="9" t="s">
        <v>12</v>
      </c>
      <c r="EU8" s="9" t="s">
        <v>32</v>
      </c>
      <c r="EV8" s="9" t="s">
        <v>18</v>
      </c>
      <c r="EW8" s="8" t="s">
        <v>31</v>
      </c>
      <c r="EX8" s="9" t="s">
        <v>404</v>
      </c>
      <c r="EY8" s="9" t="s">
        <v>12</v>
      </c>
      <c r="EZ8" s="9" t="s">
        <v>32</v>
      </c>
      <c r="FA8" s="9" t="s">
        <v>18</v>
      </c>
      <c r="FB8" s="8" t="s">
        <v>31</v>
      </c>
      <c r="FC8" s="9" t="s">
        <v>470</v>
      </c>
      <c r="FD8" s="9" t="s">
        <v>9</v>
      </c>
      <c r="FE8" s="9" t="s">
        <v>9</v>
      </c>
      <c r="FF8" s="9" t="s">
        <v>18</v>
      </c>
      <c r="FG8" s="8"/>
      <c r="FH8" s="9" t="s">
        <v>81</v>
      </c>
      <c r="FI8" s="9" t="s">
        <v>21</v>
      </c>
      <c r="FJ8" s="9" t="s">
        <v>9</v>
      </c>
      <c r="FK8" s="9" t="s">
        <v>18</v>
      </c>
      <c r="FL8" s="8"/>
      <c r="FM8" s="9" t="s">
        <v>242</v>
      </c>
      <c r="FN8" s="9" t="s">
        <v>9</v>
      </c>
      <c r="FO8" s="9" t="s">
        <v>9</v>
      </c>
      <c r="FP8" s="9" t="s">
        <v>18</v>
      </c>
      <c r="FQ8" s="8"/>
      <c r="FR8" s="9" t="s">
        <v>468</v>
      </c>
      <c r="FS8" s="9" t="s">
        <v>9</v>
      </c>
      <c r="FT8" s="9" t="s">
        <v>9</v>
      </c>
      <c r="FU8" s="9" t="s">
        <v>18</v>
      </c>
      <c r="FV8" s="8"/>
      <c r="FW8" s="9" t="s">
        <v>252</v>
      </c>
      <c r="FX8" s="9" t="s">
        <v>12</v>
      </c>
      <c r="FY8" s="9" t="s">
        <v>32</v>
      </c>
      <c r="FZ8" s="9" t="s">
        <v>18</v>
      </c>
      <c r="GA8" s="8" t="s">
        <v>31</v>
      </c>
      <c r="GB8" s="9" t="s">
        <v>469</v>
      </c>
      <c r="GC8" s="9" t="s">
        <v>12</v>
      </c>
      <c r="GD8" s="9" t="s">
        <v>32</v>
      </c>
      <c r="GE8" s="9" t="s">
        <v>18</v>
      </c>
      <c r="GF8" s="8" t="s">
        <v>31</v>
      </c>
      <c r="GG8" s="9" t="s">
        <v>468</v>
      </c>
      <c r="GH8" s="9" t="s">
        <v>9</v>
      </c>
      <c r="GI8" s="9" t="s">
        <v>9</v>
      </c>
      <c r="GJ8" s="9" t="s">
        <v>18</v>
      </c>
      <c r="GK8" s="8"/>
      <c r="GL8" s="9" t="s">
        <v>223</v>
      </c>
      <c r="GM8" s="9" t="s">
        <v>9</v>
      </c>
      <c r="GN8" s="9" t="s">
        <v>9</v>
      </c>
      <c r="GO8" s="9" t="s">
        <v>18</v>
      </c>
      <c r="GP8" s="8"/>
      <c r="GQ8" s="9" t="s">
        <v>81</v>
      </c>
      <c r="GR8" s="9" t="s">
        <v>21</v>
      </c>
      <c r="GS8" s="9" t="s">
        <v>9</v>
      </c>
      <c r="GT8" s="9" t="s">
        <v>18</v>
      </c>
      <c r="GU8" s="8"/>
      <c r="GV8" s="9" t="s">
        <v>249</v>
      </c>
      <c r="GW8" s="9" t="s">
        <v>12</v>
      </c>
      <c r="GX8" s="9" t="s">
        <v>32</v>
      </c>
      <c r="GY8" s="9" t="s">
        <v>18</v>
      </c>
      <c r="GZ8" s="8" t="s">
        <v>31</v>
      </c>
      <c r="HA8" s="9" t="s">
        <v>467</v>
      </c>
      <c r="HB8" s="9" t="s">
        <v>9</v>
      </c>
      <c r="HC8" s="9" t="s">
        <v>9</v>
      </c>
      <c r="HD8" s="9" t="s">
        <v>18</v>
      </c>
      <c r="HE8" s="8"/>
      <c r="HF8" s="9" t="s">
        <v>357</v>
      </c>
      <c r="HG8" s="9" t="s">
        <v>12</v>
      </c>
      <c r="HH8" s="9" t="s">
        <v>32</v>
      </c>
      <c r="HI8" s="9" t="s">
        <v>18</v>
      </c>
      <c r="HJ8" s="8" t="s">
        <v>31</v>
      </c>
    </row>
    <row r="9" spans="1:218" x14ac:dyDescent="0.25">
      <c r="A9" s="10" t="s">
        <v>80</v>
      </c>
      <c r="B9" s="10" t="s">
        <v>37</v>
      </c>
      <c r="C9" s="8" t="s">
        <v>15</v>
      </c>
      <c r="D9" s="9" t="s">
        <v>271</v>
      </c>
      <c r="E9" s="9" t="s">
        <v>9</v>
      </c>
      <c r="F9" s="9" t="s">
        <v>12</v>
      </c>
      <c r="G9" s="9" t="s">
        <v>7</v>
      </c>
      <c r="H9" s="8" t="s">
        <v>39</v>
      </c>
      <c r="I9" s="9" t="s">
        <v>259</v>
      </c>
      <c r="J9" s="9" t="s">
        <v>9</v>
      </c>
      <c r="K9" s="9" t="s">
        <v>12</v>
      </c>
      <c r="L9" s="9" t="s">
        <v>7</v>
      </c>
      <c r="M9" s="8" t="s">
        <v>39</v>
      </c>
      <c r="N9" s="9" t="s">
        <v>244</v>
      </c>
      <c r="O9" s="9" t="s">
        <v>9</v>
      </c>
      <c r="P9" s="9" t="s">
        <v>9</v>
      </c>
      <c r="Q9" s="9" t="s">
        <v>18</v>
      </c>
      <c r="R9" s="8"/>
      <c r="S9" s="9" t="s">
        <v>271</v>
      </c>
      <c r="T9" s="9" t="s">
        <v>9</v>
      </c>
      <c r="U9" s="9" t="s">
        <v>12</v>
      </c>
      <c r="V9" s="9" t="s">
        <v>7</v>
      </c>
      <c r="W9" s="8" t="s">
        <v>39</v>
      </c>
      <c r="X9" s="9" t="s">
        <v>466</v>
      </c>
      <c r="Y9" s="9" t="s">
        <v>9</v>
      </c>
      <c r="Z9" s="9" t="s">
        <v>12</v>
      </c>
      <c r="AA9" s="9" t="s">
        <v>7</v>
      </c>
      <c r="AB9" s="8" t="s">
        <v>39</v>
      </c>
      <c r="AC9" s="9" t="s">
        <v>379</v>
      </c>
      <c r="AD9" s="9" t="s">
        <v>9</v>
      </c>
      <c r="AE9" s="9" t="s">
        <v>9</v>
      </c>
      <c r="AF9" s="9" t="s">
        <v>18</v>
      </c>
      <c r="AG9" s="8"/>
      <c r="AH9" s="9" t="s">
        <v>260</v>
      </c>
      <c r="AI9" s="9" t="s">
        <v>9</v>
      </c>
      <c r="AJ9" s="9" t="s">
        <v>9</v>
      </c>
      <c r="AK9" s="9" t="s">
        <v>18</v>
      </c>
      <c r="AL9" s="8"/>
      <c r="AM9" s="9" t="s">
        <v>263</v>
      </c>
      <c r="AN9" s="9" t="s">
        <v>9</v>
      </c>
      <c r="AO9" s="9" t="s">
        <v>9</v>
      </c>
      <c r="AP9" s="9" t="s">
        <v>18</v>
      </c>
      <c r="AQ9" s="8"/>
      <c r="AR9" s="9" t="s">
        <v>465</v>
      </c>
      <c r="AS9" s="9" t="s">
        <v>9</v>
      </c>
      <c r="AT9" s="9" t="s">
        <v>9</v>
      </c>
      <c r="AU9" s="9" t="s">
        <v>18</v>
      </c>
      <c r="AV9" s="8"/>
      <c r="AW9" s="9" t="s">
        <v>464</v>
      </c>
      <c r="AX9" s="9" t="s">
        <v>9</v>
      </c>
      <c r="AY9" s="9" t="s">
        <v>9</v>
      </c>
      <c r="AZ9" s="9" t="s">
        <v>18</v>
      </c>
      <c r="BA9" s="8"/>
      <c r="BB9" s="9" t="s">
        <v>453</v>
      </c>
      <c r="BC9" s="9" t="s">
        <v>9</v>
      </c>
      <c r="BD9" s="9" t="s">
        <v>9</v>
      </c>
      <c r="BE9" s="9" t="s">
        <v>18</v>
      </c>
      <c r="BF9" s="8"/>
      <c r="BG9" s="9" t="s">
        <v>233</v>
      </c>
      <c r="BH9" s="9" t="s">
        <v>9</v>
      </c>
      <c r="BI9" s="9" t="s">
        <v>9</v>
      </c>
      <c r="BJ9" s="9" t="s">
        <v>18</v>
      </c>
      <c r="BK9" s="8"/>
      <c r="BL9" s="9" t="s">
        <v>256</v>
      </c>
      <c r="BM9" s="9" t="s">
        <v>9</v>
      </c>
      <c r="BN9" s="9" t="s">
        <v>9</v>
      </c>
      <c r="BO9" s="9" t="s">
        <v>18</v>
      </c>
      <c r="BP9" s="8"/>
      <c r="BQ9" s="9" t="s">
        <v>459</v>
      </c>
      <c r="BR9" s="9" t="s">
        <v>9</v>
      </c>
      <c r="BS9" s="9" t="s">
        <v>9</v>
      </c>
      <c r="BT9" s="9" t="s">
        <v>18</v>
      </c>
      <c r="BU9" s="8"/>
      <c r="BV9" s="9" t="s">
        <v>259</v>
      </c>
      <c r="BW9" s="9" t="s">
        <v>9</v>
      </c>
      <c r="BX9" s="9" t="s">
        <v>9</v>
      </c>
      <c r="BY9" s="9" t="s">
        <v>18</v>
      </c>
      <c r="BZ9" s="8"/>
      <c r="CA9" s="9" t="s">
        <v>463</v>
      </c>
      <c r="CB9" s="9" t="s">
        <v>9</v>
      </c>
      <c r="CC9" s="9" t="s">
        <v>9</v>
      </c>
      <c r="CD9" s="9" t="s">
        <v>18</v>
      </c>
      <c r="CE9" s="8"/>
      <c r="CF9" s="9" t="s">
        <v>453</v>
      </c>
      <c r="CG9" s="9" t="s">
        <v>9</v>
      </c>
      <c r="CH9" s="9" t="s">
        <v>9</v>
      </c>
      <c r="CI9" s="9" t="s">
        <v>18</v>
      </c>
      <c r="CJ9" s="8"/>
      <c r="CK9" s="9" t="s">
        <v>258</v>
      </c>
      <c r="CL9" s="9" t="s">
        <v>9</v>
      </c>
      <c r="CM9" s="9" t="s">
        <v>9</v>
      </c>
      <c r="CN9" s="9" t="s">
        <v>18</v>
      </c>
      <c r="CO9" s="8"/>
      <c r="CP9" s="9" t="s">
        <v>462</v>
      </c>
      <c r="CQ9" s="9" t="s">
        <v>9</v>
      </c>
      <c r="CR9" s="9" t="s">
        <v>9</v>
      </c>
      <c r="CS9" s="9" t="s">
        <v>18</v>
      </c>
      <c r="CT9" s="8"/>
      <c r="CU9" s="9" t="s">
        <v>461</v>
      </c>
      <c r="CV9" s="9" t="s">
        <v>9</v>
      </c>
      <c r="CW9" s="9" t="s">
        <v>12</v>
      </c>
      <c r="CX9" s="9" t="s">
        <v>7</v>
      </c>
      <c r="CY9" s="8" t="s">
        <v>39</v>
      </c>
      <c r="CZ9" s="9" t="s">
        <v>460</v>
      </c>
      <c r="DA9" s="9" t="s">
        <v>9</v>
      </c>
      <c r="DB9" s="9" t="s">
        <v>12</v>
      </c>
      <c r="DC9" s="9" t="s">
        <v>7</v>
      </c>
      <c r="DD9" s="8" t="s">
        <v>39</v>
      </c>
      <c r="DE9" s="9" t="s">
        <v>244</v>
      </c>
      <c r="DF9" s="9" t="s">
        <v>9</v>
      </c>
      <c r="DG9" s="9" t="s">
        <v>9</v>
      </c>
      <c r="DH9" s="9" t="s">
        <v>18</v>
      </c>
      <c r="DI9" s="8"/>
      <c r="DJ9" s="9" t="s">
        <v>260</v>
      </c>
      <c r="DK9" s="9" t="s">
        <v>9</v>
      </c>
      <c r="DL9" s="9" t="s">
        <v>9</v>
      </c>
      <c r="DM9" s="9" t="s">
        <v>18</v>
      </c>
      <c r="DN9" s="8"/>
      <c r="DO9" s="9" t="s">
        <v>458</v>
      </c>
      <c r="DP9" s="9" t="s">
        <v>9</v>
      </c>
      <c r="DQ9" s="9" t="s">
        <v>9</v>
      </c>
      <c r="DR9" s="9" t="s">
        <v>18</v>
      </c>
      <c r="DS9" s="8"/>
      <c r="DT9" s="9" t="s">
        <v>263</v>
      </c>
      <c r="DU9" s="9" t="s">
        <v>9</v>
      </c>
      <c r="DV9" s="9" t="s">
        <v>9</v>
      </c>
      <c r="DW9" s="9" t="s">
        <v>18</v>
      </c>
      <c r="DX9" s="8"/>
      <c r="DY9" s="9" t="s">
        <v>457</v>
      </c>
      <c r="DZ9" s="9" t="s">
        <v>9</v>
      </c>
      <c r="EA9" s="9" t="s">
        <v>9</v>
      </c>
      <c r="EB9" s="9" t="s">
        <v>18</v>
      </c>
      <c r="EC9" s="8"/>
      <c r="ED9" s="9" t="s">
        <v>459</v>
      </c>
      <c r="EE9" s="9" t="s">
        <v>9</v>
      </c>
      <c r="EF9" s="9" t="s">
        <v>12</v>
      </c>
      <c r="EG9" s="9" t="s">
        <v>7</v>
      </c>
      <c r="EH9" s="8" t="s">
        <v>39</v>
      </c>
      <c r="EI9" s="9" t="s">
        <v>259</v>
      </c>
      <c r="EJ9" s="9" t="s">
        <v>9</v>
      </c>
      <c r="EK9" s="9" t="s">
        <v>12</v>
      </c>
      <c r="EL9" s="9" t="s">
        <v>7</v>
      </c>
      <c r="EM9" s="8" t="s">
        <v>39</v>
      </c>
      <c r="EN9" s="9" t="s">
        <v>379</v>
      </c>
      <c r="EO9" s="9" t="s">
        <v>9</v>
      </c>
      <c r="EP9" s="9" t="s">
        <v>9</v>
      </c>
      <c r="EQ9" s="9" t="s">
        <v>18</v>
      </c>
      <c r="ER9" s="8"/>
      <c r="ES9" s="9" t="s">
        <v>458</v>
      </c>
      <c r="ET9" s="9" t="s">
        <v>9</v>
      </c>
      <c r="EU9" s="9" t="s">
        <v>9</v>
      </c>
      <c r="EV9" s="9" t="s">
        <v>18</v>
      </c>
      <c r="EW9" s="8"/>
      <c r="EX9" s="9" t="s">
        <v>254</v>
      </c>
      <c r="EY9" s="9" t="s">
        <v>9</v>
      </c>
      <c r="EZ9" s="9" t="s">
        <v>9</v>
      </c>
      <c r="FA9" s="9" t="s">
        <v>18</v>
      </c>
      <c r="FB9" s="8"/>
      <c r="FC9" s="9" t="s">
        <v>457</v>
      </c>
      <c r="FD9" s="9" t="s">
        <v>9</v>
      </c>
      <c r="FE9" s="9" t="s">
        <v>9</v>
      </c>
      <c r="FF9" s="9" t="s">
        <v>18</v>
      </c>
      <c r="FG9" s="8"/>
      <c r="FH9" s="9" t="s">
        <v>456</v>
      </c>
      <c r="FI9" s="9" t="s">
        <v>9</v>
      </c>
      <c r="FJ9" s="9" t="s">
        <v>9</v>
      </c>
      <c r="FK9" s="9" t="s">
        <v>18</v>
      </c>
      <c r="FL9" s="8"/>
      <c r="FM9" s="9" t="s">
        <v>404</v>
      </c>
      <c r="FN9" s="9" t="s">
        <v>9</v>
      </c>
      <c r="FO9" s="9" t="s">
        <v>9</v>
      </c>
      <c r="FP9" s="9" t="s">
        <v>18</v>
      </c>
      <c r="FQ9" s="8"/>
      <c r="FR9" s="9" t="s">
        <v>245</v>
      </c>
      <c r="FS9" s="9" t="s">
        <v>9</v>
      </c>
      <c r="FT9" s="9" t="s">
        <v>9</v>
      </c>
      <c r="FU9" s="9" t="s">
        <v>18</v>
      </c>
      <c r="FV9" s="8"/>
      <c r="FW9" s="9" t="s">
        <v>455</v>
      </c>
      <c r="FX9" s="9" t="s">
        <v>9</v>
      </c>
      <c r="FY9" s="9" t="s">
        <v>9</v>
      </c>
      <c r="FZ9" s="9" t="s">
        <v>18</v>
      </c>
      <c r="GA9" s="8"/>
      <c r="GB9" s="9" t="s">
        <v>454</v>
      </c>
      <c r="GC9" s="9" t="s">
        <v>9</v>
      </c>
      <c r="GD9" s="9" t="s">
        <v>12</v>
      </c>
      <c r="GE9" s="9" t="s">
        <v>7</v>
      </c>
      <c r="GF9" s="8" t="s">
        <v>39</v>
      </c>
      <c r="GG9" s="9" t="s">
        <v>372</v>
      </c>
      <c r="GH9" s="9" t="s">
        <v>9</v>
      </c>
      <c r="GI9" s="9" t="s">
        <v>9</v>
      </c>
      <c r="GJ9" s="9" t="s">
        <v>18</v>
      </c>
      <c r="GK9" s="8"/>
      <c r="GL9" s="9" t="s">
        <v>453</v>
      </c>
      <c r="GM9" s="9" t="s">
        <v>9</v>
      </c>
      <c r="GN9" s="9" t="s">
        <v>9</v>
      </c>
      <c r="GO9" s="9" t="s">
        <v>18</v>
      </c>
      <c r="GP9" s="8"/>
      <c r="GQ9" s="9" t="s">
        <v>338</v>
      </c>
      <c r="GR9" s="9" t="s">
        <v>9</v>
      </c>
      <c r="GS9" s="9" t="s">
        <v>12</v>
      </c>
      <c r="GT9" s="9" t="s">
        <v>7</v>
      </c>
      <c r="GU9" s="8" t="s">
        <v>39</v>
      </c>
      <c r="GV9" s="9" t="s">
        <v>336</v>
      </c>
      <c r="GW9" s="9" t="s">
        <v>9</v>
      </c>
      <c r="GX9" s="9" t="s">
        <v>12</v>
      </c>
      <c r="GY9" s="9" t="s">
        <v>7</v>
      </c>
      <c r="GZ9" s="8" t="s">
        <v>39</v>
      </c>
      <c r="HA9" s="9" t="s">
        <v>452</v>
      </c>
      <c r="HB9" s="9" t="s">
        <v>9</v>
      </c>
      <c r="HC9" s="9" t="s">
        <v>9</v>
      </c>
      <c r="HD9" s="9" t="s">
        <v>18</v>
      </c>
      <c r="HE9" s="8"/>
      <c r="HF9" s="9" t="s">
        <v>273</v>
      </c>
      <c r="HG9" s="9" t="s">
        <v>9</v>
      </c>
      <c r="HH9" s="9" t="s">
        <v>9</v>
      </c>
      <c r="HI9" s="9" t="s">
        <v>18</v>
      </c>
      <c r="HJ9" s="8"/>
    </row>
    <row r="10" spans="1:218" x14ac:dyDescent="0.25">
      <c r="A10" s="10" t="s">
        <v>78</v>
      </c>
      <c r="B10" s="10" t="s">
        <v>37</v>
      </c>
      <c r="C10" s="8" t="s">
        <v>15</v>
      </c>
      <c r="D10" s="9" t="s">
        <v>451</v>
      </c>
      <c r="E10" s="9" t="s">
        <v>9</v>
      </c>
      <c r="F10" s="9" t="s">
        <v>9</v>
      </c>
      <c r="G10" s="9" t="s">
        <v>18</v>
      </c>
      <c r="H10" s="8"/>
      <c r="I10" s="9" t="s">
        <v>450</v>
      </c>
      <c r="J10" s="9" t="s">
        <v>9</v>
      </c>
      <c r="K10" s="9" t="s">
        <v>9</v>
      </c>
      <c r="L10" s="9" t="s">
        <v>18</v>
      </c>
      <c r="M10" s="8"/>
      <c r="N10" s="9" t="s">
        <v>252</v>
      </c>
      <c r="O10" s="9" t="s">
        <v>9</v>
      </c>
      <c r="P10" s="9" t="s">
        <v>9</v>
      </c>
      <c r="Q10" s="9" t="s">
        <v>18</v>
      </c>
      <c r="R10" s="8"/>
      <c r="S10" s="9" t="s">
        <v>365</v>
      </c>
      <c r="T10" s="9" t="s">
        <v>9</v>
      </c>
      <c r="U10" s="9" t="s">
        <v>8</v>
      </c>
      <c r="V10" s="9" t="s">
        <v>7</v>
      </c>
      <c r="W10" s="8" t="s">
        <v>67</v>
      </c>
      <c r="X10" s="9" t="s">
        <v>449</v>
      </c>
      <c r="Y10" s="9" t="s">
        <v>9</v>
      </c>
      <c r="Z10" s="9" t="s">
        <v>8</v>
      </c>
      <c r="AA10" s="9" t="s">
        <v>7</v>
      </c>
      <c r="AB10" s="8" t="s">
        <v>67</v>
      </c>
      <c r="AC10" s="9" t="s">
        <v>393</v>
      </c>
      <c r="AD10" s="9" t="s">
        <v>9</v>
      </c>
      <c r="AE10" s="9" t="s">
        <v>9</v>
      </c>
      <c r="AF10" s="9" t="s">
        <v>18</v>
      </c>
      <c r="AG10" s="8"/>
      <c r="AH10" s="9" t="s">
        <v>365</v>
      </c>
      <c r="AI10" s="9" t="s">
        <v>9</v>
      </c>
      <c r="AJ10" s="9" t="s">
        <v>68</v>
      </c>
      <c r="AK10" s="9" t="s">
        <v>7</v>
      </c>
      <c r="AL10" s="8" t="s">
        <v>67</v>
      </c>
      <c r="AM10" s="9" t="s">
        <v>448</v>
      </c>
      <c r="AN10" s="9" t="s">
        <v>9</v>
      </c>
      <c r="AO10" s="23" t="s">
        <v>9</v>
      </c>
      <c r="AP10" s="23" t="s">
        <v>18</v>
      </c>
      <c r="AQ10" s="22"/>
      <c r="AR10" s="9" t="s">
        <v>393</v>
      </c>
      <c r="AS10" s="9" t="s">
        <v>9</v>
      </c>
      <c r="AT10" s="9" t="s">
        <v>9</v>
      </c>
      <c r="AU10" s="9" t="s">
        <v>18</v>
      </c>
      <c r="AV10" s="8"/>
      <c r="AW10" s="9" t="s">
        <v>354</v>
      </c>
      <c r="AX10" s="9" t="s">
        <v>9</v>
      </c>
      <c r="AY10" s="9" t="s">
        <v>8</v>
      </c>
      <c r="AZ10" s="9" t="s">
        <v>7</v>
      </c>
      <c r="BA10" s="8" t="s">
        <v>67</v>
      </c>
      <c r="BB10" s="9" t="s">
        <v>366</v>
      </c>
      <c r="BC10" s="9" t="s">
        <v>9</v>
      </c>
      <c r="BD10" s="9" t="s">
        <v>8</v>
      </c>
      <c r="BE10" s="9" t="s">
        <v>7</v>
      </c>
      <c r="BF10" s="8" t="s">
        <v>67</v>
      </c>
      <c r="BG10" s="9" t="s">
        <v>273</v>
      </c>
      <c r="BH10" s="9" t="s">
        <v>9</v>
      </c>
      <c r="BI10" s="9" t="s">
        <v>9</v>
      </c>
      <c r="BJ10" s="9" t="s">
        <v>18</v>
      </c>
      <c r="BK10" s="8"/>
      <c r="BL10" s="9" t="s">
        <v>379</v>
      </c>
      <c r="BM10" s="9" t="s">
        <v>9</v>
      </c>
      <c r="BN10" s="9" t="s">
        <v>9</v>
      </c>
      <c r="BO10" s="9" t="s">
        <v>18</v>
      </c>
      <c r="BP10" s="8"/>
      <c r="BQ10" s="9" t="s">
        <v>442</v>
      </c>
      <c r="BR10" s="9" t="s">
        <v>9</v>
      </c>
      <c r="BS10" s="9" t="s">
        <v>8</v>
      </c>
      <c r="BT10" s="9" t="s">
        <v>7</v>
      </c>
      <c r="BU10" s="8" t="s">
        <v>67</v>
      </c>
      <c r="BV10" s="9" t="s">
        <v>447</v>
      </c>
      <c r="BW10" s="9" t="s">
        <v>9</v>
      </c>
      <c r="BX10" s="9" t="s">
        <v>8</v>
      </c>
      <c r="BY10" s="9" t="s">
        <v>7</v>
      </c>
      <c r="BZ10" s="8" t="s">
        <v>67</v>
      </c>
      <c r="CA10" s="9" t="s">
        <v>446</v>
      </c>
      <c r="CB10" s="9" t="s">
        <v>9</v>
      </c>
      <c r="CC10" s="9" t="s">
        <v>9</v>
      </c>
      <c r="CD10" s="9" t="s">
        <v>18</v>
      </c>
      <c r="CE10" s="8"/>
      <c r="CF10" s="9" t="s">
        <v>365</v>
      </c>
      <c r="CG10" s="9" t="s">
        <v>9</v>
      </c>
      <c r="CH10" s="9" t="s">
        <v>9</v>
      </c>
      <c r="CI10" s="9" t="s">
        <v>18</v>
      </c>
      <c r="CJ10" s="8"/>
      <c r="CK10" s="9" t="s">
        <v>278</v>
      </c>
      <c r="CL10" s="9" t="s">
        <v>9</v>
      </c>
      <c r="CM10" s="9" t="s">
        <v>9</v>
      </c>
      <c r="CN10" s="9" t="s">
        <v>18</v>
      </c>
      <c r="CO10" s="8"/>
      <c r="CP10" s="9" t="s">
        <v>389</v>
      </c>
      <c r="CQ10" s="9" t="s">
        <v>9</v>
      </c>
      <c r="CR10" s="9" t="s">
        <v>9</v>
      </c>
      <c r="CS10" s="9" t="s">
        <v>18</v>
      </c>
      <c r="CT10" s="8"/>
      <c r="CU10" s="9" t="s">
        <v>349</v>
      </c>
      <c r="CV10" s="9" t="s">
        <v>9</v>
      </c>
      <c r="CW10" s="9" t="s">
        <v>12</v>
      </c>
      <c r="CX10" s="9" t="s">
        <v>7</v>
      </c>
      <c r="CY10" s="8" t="s">
        <v>445</v>
      </c>
      <c r="CZ10" s="9" t="s">
        <v>352</v>
      </c>
      <c r="DA10" s="9" t="s">
        <v>9</v>
      </c>
      <c r="DB10" s="9" t="s">
        <v>12</v>
      </c>
      <c r="DC10" s="9" t="s">
        <v>7</v>
      </c>
      <c r="DD10" s="8" t="s">
        <v>445</v>
      </c>
      <c r="DE10" s="9" t="s">
        <v>393</v>
      </c>
      <c r="DF10" s="9" t="s">
        <v>9</v>
      </c>
      <c r="DG10" s="9" t="s">
        <v>9</v>
      </c>
      <c r="DH10" s="9" t="s">
        <v>18</v>
      </c>
      <c r="DI10" s="8"/>
      <c r="DJ10" s="9" t="s">
        <v>238</v>
      </c>
      <c r="DK10" s="9" t="s">
        <v>9</v>
      </c>
      <c r="DL10" s="9" t="s">
        <v>9</v>
      </c>
      <c r="DM10" s="9" t="s">
        <v>18</v>
      </c>
      <c r="DN10" s="8"/>
      <c r="DO10" s="9" t="s">
        <v>328</v>
      </c>
      <c r="DP10" s="9" t="s">
        <v>9</v>
      </c>
      <c r="DQ10" s="9" t="s">
        <v>9</v>
      </c>
      <c r="DR10" s="9" t="s">
        <v>18</v>
      </c>
      <c r="DS10" s="8"/>
      <c r="DT10" s="9" t="s">
        <v>278</v>
      </c>
      <c r="DU10" s="9" t="s">
        <v>9</v>
      </c>
      <c r="DV10" s="9" t="s">
        <v>68</v>
      </c>
      <c r="DW10" s="9" t="s">
        <v>7</v>
      </c>
      <c r="DX10" s="8" t="s">
        <v>67</v>
      </c>
      <c r="DY10" s="9" t="s">
        <v>273</v>
      </c>
      <c r="DZ10" s="9" t="s">
        <v>9</v>
      </c>
      <c r="EA10" s="9" t="s">
        <v>9</v>
      </c>
      <c r="EB10" s="9" t="s">
        <v>18</v>
      </c>
      <c r="EC10" s="8"/>
      <c r="ED10" s="9" t="s">
        <v>331</v>
      </c>
      <c r="EE10" s="9" t="s">
        <v>9</v>
      </c>
      <c r="EF10" s="9" t="s">
        <v>68</v>
      </c>
      <c r="EG10" s="9" t="s">
        <v>7</v>
      </c>
      <c r="EH10" s="8" t="s">
        <v>67</v>
      </c>
      <c r="EI10" s="9" t="s">
        <v>352</v>
      </c>
      <c r="EJ10" s="9" t="s">
        <v>9</v>
      </c>
      <c r="EK10" s="9" t="s">
        <v>68</v>
      </c>
      <c r="EL10" s="9" t="s">
        <v>7</v>
      </c>
      <c r="EM10" s="8" t="s">
        <v>67</v>
      </c>
      <c r="EN10" s="9" t="s">
        <v>338</v>
      </c>
      <c r="EO10" s="9" t="s">
        <v>9</v>
      </c>
      <c r="EP10" s="9" t="s">
        <v>9</v>
      </c>
      <c r="EQ10" s="9" t="s">
        <v>18</v>
      </c>
      <c r="ER10" s="8"/>
      <c r="ES10" s="9" t="s">
        <v>444</v>
      </c>
      <c r="ET10" s="9" t="s">
        <v>9</v>
      </c>
      <c r="EU10" s="9" t="s">
        <v>9</v>
      </c>
      <c r="EV10" s="9" t="s">
        <v>18</v>
      </c>
      <c r="EW10" s="8"/>
      <c r="EX10" s="9" t="s">
        <v>278</v>
      </c>
      <c r="EY10" s="9" t="s">
        <v>9</v>
      </c>
      <c r="EZ10" s="9" t="s">
        <v>8</v>
      </c>
      <c r="FA10" s="9" t="s">
        <v>7</v>
      </c>
      <c r="FB10" s="8" t="s">
        <v>67</v>
      </c>
      <c r="FC10" s="9" t="s">
        <v>252</v>
      </c>
      <c r="FD10" s="9" t="s">
        <v>9</v>
      </c>
      <c r="FE10" s="9" t="s">
        <v>9</v>
      </c>
      <c r="FF10" s="9" t="s">
        <v>18</v>
      </c>
      <c r="FG10" s="8"/>
      <c r="FH10" s="9" t="s">
        <v>351</v>
      </c>
      <c r="FI10" s="9" t="s">
        <v>9</v>
      </c>
      <c r="FJ10" s="9" t="s">
        <v>9</v>
      </c>
      <c r="FK10" s="9" t="s">
        <v>18</v>
      </c>
      <c r="FL10" s="8"/>
      <c r="FM10" s="9" t="s">
        <v>443</v>
      </c>
      <c r="FN10" s="9" t="s">
        <v>9</v>
      </c>
      <c r="FO10" s="9" t="s">
        <v>9</v>
      </c>
      <c r="FP10" s="9" t="s">
        <v>18</v>
      </c>
      <c r="FQ10" s="8"/>
      <c r="FR10" s="9" t="s">
        <v>273</v>
      </c>
      <c r="FS10" s="9" t="s">
        <v>9</v>
      </c>
      <c r="FT10" s="9" t="s">
        <v>9</v>
      </c>
      <c r="FU10" s="9" t="s">
        <v>18</v>
      </c>
      <c r="FV10" s="8"/>
      <c r="FW10" s="9" t="s">
        <v>349</v>
      </c>
      <c r="FX10" s="9" t="s">
        <v>9</v>
      </c>
      <c r="FY10" s="9" t="s">
        <v>8</v>
      </c>
      <c r="FZ10" s="9" t="s">
        <v>7</v>
      </c>
      <c r="GA10" s="8" t="s">
        <v>67</v>
      </c>
      <c r="GB10" s="9" t="s">
        <v>442</v>
      </c>
      <c r="GC10" s="9" t="s">
        <v>9</v>
      </c>
      <c r="GD10" s="9" t="s">
        <v>8</v>
      </c>
      <c r="GE10" s="9" t="s">
        <v>7</v>
      </c>
      <c r="GF10" s="8" t="s">
        <v>67</v>
      </c>
      <c r="GG10" s="9" t="s">
        <v>261</v>
      </c>
      <c r="GH10" s="9" t="s">
        <v>9</v>
      </c>
      <c r="GI10" s="9" t="s">
        <v>9</v>
      </c>
      <c r="GJ10" s="9" t="s">
        <v>18</v>
      </c>
      <c r="GK10" s="8"/>
      <c r="GL10" s="9" t="s">
        <v>379</v>
      </c>
      <c r="GM10" s="9" t="s">
        <v>9</v>
      </c>
      <c r="GN10" s="9" t="s">
        <v>9</v>
      </c>
      <c r="GO10" s="9" t="s">
        <v>18</v>
      </c>
      <c r="GP10" s="8"/>
      <c r="GQ10" s="9" t="s">
        <v>342</v>
      </c>
      <c r="GR10" s="9" t="s">
        <v>9</v>
      </c>
      <c r="GS10" s="9" t="s">
        <v>8</v>
      </c>
      <c r="GT10" s="9" t="s">
        <v>7</v>
      </c>
      <c r="GU10" s="8" t="s">
        <v>67</v>
      </c>
      <c r="GV10" s="9" t="s">
        <v>366</v>
      </c>
      <c r="GW10" s="9" t="s">
        <v>9</v>
      </c>
      <c r="GX10" s="9" t="s">
        <v>9</v>
      </c>
      <c r="GY10" s="9" t="s">
        <v>18</v>
      </c>
      <c r="GZ10" s="8"/>
      <c r="HA10" s="9" t="s">
        <v>252</v>
      </c>
      <c r="HB10" s="9" t="s">
        <v>9</v>
      </c>
      <c r="HC10" s="9" t="s">
        <v>9</v>
      </c>
      <c r="HD10" s="9" t="s">
        <v>18</v>
      </c>
      <c r="HE10" s="8"/>
      <c r="HF10" s="9" t="s">
        <v>278</v>
      </c>
      <c r="HG10" s="9" t="s">
        <v>9</v>
      </c>
      <c r="HH10" s="9" t="s">
        <v>9</v>
      </c>
      <c r="HI10" s="9" t="s">
        <v>18</v>
      </c>
      <c r="HJ10" s="8"/>
    </row>
    <row r="11" spans="1:218" x14ac:dyDescent="0.25">
      <c r="A11" s="10" t="s">
        <v>76</v>
      </c>
      <c r="B11" s="10" t="s">
        <v>37</v>
      </c>
      <c r="C11" s="8" t="s">
        <v>15</v>
      </c>
      <c r="D11" s="9" t="s">
        <v>441</v>
      </c>
      <c r="E11" s="9" t="s">
        <v>14</v>
      </c>
      <c r="F11" s="9" t="s">
        <v>9</v>
      </c>
      <c r="G11" s="9" t="s">
        <v>18</v>
      </c>
      <c r="H11" s="8"/>
      <c r="I11" s="9" t="s">
        <v>437</v>
      </c>
      <c r="J11" s="9" t="s">
        <v>9</v>
      </c>
      <c r="K11" s="9" t="s">
        <v>9</v>
      </c>
      <c r="L11" s="9" t="s">
        <v>18</v>
      </c>
      <c r="M11" s="8"/>
      <c r="N11" s="9" t="s">
        <v>440</v>
      </c>
      <c r="O11" s="9" t="s">
        <v>9</v>
      </c>
      <c r="P11" s="9" t="s">
        <v>9</v>
      </c>
      <c r="Q11" s="9" t="s">
        <v>18</v>
      </c>
      <c r="R11" s="8"/>
      <c r="S11" s="9" t="s">
        <v>439</v>
      </c>
      <c r="T11" s="9" t="s">
        <v>14</v>
      </c>
      <c r="U11" s="9" t="s">
        <v>9</v>
      </c>
      <c r="V11" s="9" t="s">
        <v>18</v>
      </c>
      <c r="W11" s="8"/>
      <c r="X11" s="9" t="s">
        <v>169</v>
      </c>
      <c r="Y11" s="9" t="s">
        <v>9</v>
      </c>
      <c r="Z11" s="9" t="s">
        <v>9</v>
      </c>
      <c r="AA11" s="9" t="s">
        <v>18</v>
      </c>
      <c r="AB11" s="8"/>
      <c r="AC11" s="9" t="s">
        <v>438</v>
      </c>
      <c r="AD11" s="9" t="s">
        <v>9</v>
      </c>
      <c r="AE11" s="9" t="s">
        <v>9</v>
      </c>
      <c r="AF11" s="9" t="s">
        <v>18</v>
      </c>
      <c r="AG11" s="8"/>
      <c r="AH11" s="9" t="s">
        <v>424</v>
      </c>
      <c r="AI11" s="9" t="s">
        <v>14</v>
      </c>
      <c r="AJ11" s="9" t="s">
        <v>9</v>
      </c>
      <c r="AK11" s="9" t="s">
        <v>18</v>
      </c>
      <c r="AL11" s="8"/>
      <c r="AM11" s="9" t="s">
        <v>437</v>
      </c>
      <c r="AN11" s="9" t="s">
        <v>9</v>
      </c>
      <c r="AO11" s="23" t="s">
        <v>9</v>
      </c>
      <c r="AP11" s="23" t="s">
        <v>18</v>
      </c>
      <c r="AQ11" s="22"/>
      <c r="AR11" s="9" t="s">
        <v>436</v>
      </c>
      <c r="AS11" s="9" t="s">
        <v>9</v>
      </c>
      <c r="AT11" s="9" t="s">
        <v>9</v>
      </c>
      <c r="AU11" s="9" t="s">
        <v>18</v>
      </c>
      <c r="AV11" s="8"/>
      <c r="AW11" s="9" t="s">
        <v>435</v>
      </c>
      <c r="AX11" s="9" t="s">
        <v>9</v>
      </c>
      <c r="AY11" s="9" t="s">
        <v>9</v>
      </c>
      <c r="AZ11" s="9" t="s">
        <v>18</v>
      </c>
      <c r="BA11" s="8"/>
      <c r="BB11" s="9" t="s">
        <v>418</v>
      </c>
      <c r="BC11" s="9" t="s">
        <v>14</v>
      </c>
      <c r="BD11" s="9" t="s">
        <v>9</v>
      </c>
      <c r="BE11" s="9" t="s">
        <v>18</v>
      </c>
      <c r="BF11" s="8"/>
      <c r="BG11" s="9" t="s">
        <v>434</v>
      </c>
      <c r="BH11" s="9" t="s">
        <v>9</v>
      </c>
      <c r="BI11" s="9" t="s">
        <v>9</v>
      </c>
      <c r="BJ11" s="9" t="s">
        <v>18</v>
      </c>
      <c r="BK11" s="8"/>
      <c r="BL11" s="9" t="s">
        <v>433</v>
      </c>
      <c r="BM11" s="9" t="s">
        <v>9</v>
      </c>
      <c r="BN11" s="9" t="s">
        <v>9</v>
      </c>
      <c r="BO11" s="9" t="s">
        <v>18</v>
      </c>
      <c r="BP11" s="8"/>
      <c r="BQ11" s="9" t="s">
        <v>432</v>
      </c>
      <c r="BR11" s="9" t="s">
        <v>14</v>
      </c>
      <c r="BS11" s="9" t="s">
        <v>12</v>
      </c>
      <c r="BT11" s="9" t="s">
        <v>7</v>
      </c>
      <c r="BU11" s="8" t="s">
        <v>39</v>
      </c>
      <c r="BV11" s="9" t="s">
        <v>431</v>
      </c>
      <c r="BW11" s="9" t="s">
        <v>9</v>
      </c>
      <c r="BX11" s="9" t="s">
        <v>12</v>
      </c>
      <c r="BY11" s="9" t="s">
        <v>7</v>
      </c>
      <c r="BZ11" s="8" t="s">
        <v>39</v>
      </c>
      <c r="CA11" s="9" t="s">
        <v>428</v>
      </c>
      <c r="CB11" s="9" t="s">
        <v>9</v>
      </c>
      <c r="CC11" s="9" t="s">
        <v>9</v>
      </c>
      <c r="CD11" s="9" t="s">
        <v>18</v>
      </c>
      <c r="CE11" s="8"/>
      <c r="CF11" s="9" t="s">
        <v>430</v>
      </c>
      <c r="CG11" s="9" t="s">
        <v>14</v>
      </c>
      <c r="CH11" s="9" t="s">
        <v>9</v>
      </c>
      <c r="CI11" s="9" t="s">
        <v>18</v>
      </c>
      <c r="CJ11" s="8"/>
      <c r="CK11" s="9" t="s">
        <v>429</v>
      </c>
      <c r="CL11" s="9" t="s">
        <v>9</v>
      </c>
      <c r="CM11" s="9" t="s">
        <v>9</v>
      </c>
      <c r="CN11" s="9" t="s">
        <v>18</v>
      </c>
      <c r="CO11" s="8"/>
      <c r="CP11" s="9" t="s">
        <v>428</v>
      </c>
      <c r="CQ11" s="9" t="s">
        <v>9</v>
      </c>
      <c r="CR11" s="9" t="s">
        <v>9</v>
      </c>
      <c r="CS11" s="9" t="s">
        <v>18</v>
      </c>
      <c r="CT11" s="8"/>
      <c r="CU11" s="9" t="s">
        <v>427</v>
      </c>
      <c r="CV11" s="9" t="s">
        <v>9</v>
      </c>
      <c r="CW11" s="9" t="s">
        <v>9</v>
      </c>
      <c r="CX11" s="9" t="s">
        <v>18</v>
      </c>
      <c r="CY11" s="8"/>
      <c r="CZ11" s="9" t="s">
        <v>426</v>
      </c>
      <c r="DA11" s="9" t="s">
        <v>14</v>
      </c>
      <c r="DB11" s="9" t="s">
        <v>9</v>
      </c>
      <c r="DC11" s="9" t="s">
        <v>18</v>
      </c>
      <c r="DD11" s="8"/>
      <c r="DE11" s="9" t="s">
        <v>415</v>
      </c>
      <c r="DF11" s="9" t="s">
        <v>9</v>
      </c>
      <c r="DG11" s="9" t="s">
        <v>9</v>
      </c>
      <c r="DH11" s="9" t="s">
        <v>18</v>
      </c>
      <c r="DI11" s="8"/>
      <c r="DJ11" s="9" t="s">
        <v>425</v>
      </c>
      <c r="DK11" s="9" t="s">
        <v>9</v>
      </c>
      <c r="DL11" s="9" t="s">
        <v>9</v>
      </c>
      <c r="DM11" s="9" t="s">
        <v>18</v>
      </c>
      <c r="DN11" s="8"/>
      <c r="DO11" s="9" t="s">
        <v>424</v>
      </c>
      <c r="DP11" s="9" t="s">
        <v>14</v>
      </c>
      <c r="DQ11" s="9" t="s">
        <v>9</v>
      </c>
      <c r="DR11" s="9" t="s">
        <v>18</v>
      </c>
      <c r="DS11" s="8"/>
      <c r="DT11" s="9" t="s">
        <v>423</v>
      </c>
      <c r="DU11" s="9" t="s">
        <v>9</v>
      </c>
      <c r="DV11" s="9" t="s">
        <v>9</v>
      </c>
      <c r="DW11" s="9" t="s">
        <v>18</v>
      </c>
      <c r="DX11" s="8"/>
      <c r="DY11" s="9" t="s">
        <v>422</v>
      </c>
      <c r="DZ11" s="9" t="s">
        <v>9</v>
      </c>
      <c r="EA11" s="9" t="s">
        <v>9</v>
      </c>
      <c r="EB11" s="9" t="s">
        <v>18</v>
      </c>
      <c r="EC11" s="8"/>
      <c r="ED11" s="9" t="s">
        <v>421</v>
      </c>
      <c r="EE11" s="9" t="s">
        <v>14</v>
      </c>
      <c r="EF11" s="9" t="s">
        <v>9</v>
      </c>
      <c r="EG11" s="9" t="s">
        <v>18</v>
      </c>
      <c r="EH11" s="8"/>
      <c r="EI11" s="9" t="s">
        <v>169</v>
      </c>
      <c r="EJ11" s="9" t="s">
        <v>9</v>
      </c>
      <c r="EK11" s="9" t="s">
        <v>9</v>
      </c>
      <c r="EL11" s="9" t="s">
        <v>18</v>
      </c>
      <c r="EM11" s="8"/>
      <c r="EN11" s="9" t="s">
        <v>420</v>
      </c>
      <c r="EO11" s="9" t="s">
        <v>9</v>
      </c>
      <c r="EP11" s="9" t="s">
        <v>9</v>
      </c>
      <c r="EQ11" s="9" t="s">
        <v>18</v>
      </c>
      <c r="ER11" s="8"/>
      <c r="ES11" s="9" t="s">
        <v>419</v>
      </c>
      <c r="ET11" s="9" t="s">
        <v>14</v>
      </c>
      <c r="EU11" s="9" t="s">
        <v>9</v>
      </c>
      <c r="EV11" s="9" t="s">
        <v>18</v>
      </c>
      <c r="EW11" s="8"/>
      <c r="EX11" s="9" t="s">
        <v>418</v>
      </c>
      <c r="EY11" s="9" t="s">
        <v>9</v>
      </c>
      <c r="EZ11" s="9" t="s">
        <v>9</v>
      </c>
      <c r="FA11" s="9" t="s">
        <v>18</v>
      </c>
      <c r="FB11" s="8"/>
      <c r="FC11" s="9" t="s">
        <v>417</v>
      </c>
      <c r="FD11" s="9" t="s">
        <v>9</v>
      </c>
      <c r="FE11" s="9" t="s">
        <v>9</v>
      </c>
      <c r="FF11" s="9" t="s">
        <v>18</v>
      </c>
      <c r="FG11" s="8"/>
      <c r="FH11" s="9" t="s">
        <v>416</v>
      </c>
      <c r="FI11" s="9" t="s">
        <v>14</v>
      </c>
      <c r="FJ11" s="9" t="s">
        <v>9</v>
      </c>
      <c r="FK11" s="9" t="s">
        <v>18</v>
      </c>
      <c r="FL11" s="8"/>
      <c r="FM11" s="9" t="s">
        <v>415</v>
      </c>
      <c r="FN11" s="9" t="s">
        <v>9</v>
      </c>
      <c r="FO11" s="9" t="s">
        <v>9</v>
      </c>
      <c r="FP11" s="9" t="s">
        <v>18</v>
      </c>
      <c r="FQ11" s="8"/>
      <c r="FR11" s="9" t="s">
        <v>414</v>
      </c>
      <c r="FS11" s="9" t="s">
        <v>9</v>
      </c>
      <c r="FT11" s="9" t="s">
        <v>9</v>
      </c>
      <c r="FU11" s="9" t="s">
        <v>18</v>
      </c>
      <c r="FV11" s="8"/>
      <c r="FW11" s="9" t="s">
        <v>413</v>
      </c>
      <c r="FX11" s="9" t="s">
        <v>14</v>
      </c>
      <c r="FY11" s="9" t="s">
        <v>12</v>
      </c>
      <c r="FZ11" s="9" t="s">
        <v>7</v>
      </c>
      <c r="GA11" s="8" t="s">
        <v>39</v>
      </c>
      <c r="GB11" s="9" t="s">
        <v>412</v>
      </c>
      <c r="GC11" s="9" t="s">
        <v>14</v>
      </c>
      <c r="GD11" s="9" t="s">
        <v>9</v>
      </c>
      <c r="GE11" s="9" t="s">
        <v>18</v>
      </c>
      <c r="GF11" s="8"/>
      <c r="GG11" s="9" t="s">
        <v>411</v>
      </c>
      <c r="GH11" s="9" t="s">
        <v>9</v>
      </c>
      <c r="GI11" s="9" t="s">
        <v>9</v>
      </c>
      <c r="GJ11" s="9" t="s">
        <v>18</v>
      </c>
      <c r="GK11" s="8"/>
      <c r="GL11" s="9" t="s">
        <v>410</v>
      </c>
      <c r="GM11" s="9" t="s">
        <v>9</v>
      </c>
      <c r="GN11" s="9" t="s">
        <v>9</v>
      </c>
      <c r="GO11" s="9" t="s">
        <v>18</v>
      </c>
      <c r="GP11" s="8"/>
      <c r="GQ11" s="9" t="s">
        <v>409</v>
      </c>
      <c r="GR11" s="9" t="s">
        <v>14</v>
      </c>
      <c r="GS11" s="9" t="s">
        <v>12</v>
      </c>
      <c r="GT11" s="9" t="s">
        <v>7</v>
      </c>
      <c r="GU11" s="8" t="s">
        <v>39</v>
      </c>
      <c r="GV11" s="9" t="s">
        <v>408</v>
      </c>
      <c r="GW11" s="9" t="s">
        <v>9</v>
      </c>
      <c r="GX11" s="9" t="s">
        <v>12</v>
      </c>
      <c r="GY11" s="9" t="s">
        <v>7</v>
      </c>
      <c r="GZ11" s="8" t="s">
        <v>39</v>
      </c>
      <c r="HA11" s="9" t="s">
        <v>407</v>
      </c>
      <c r="HB11" s="9" t="s">
        <v>9</v>
      </c>
      <c r="HC11" s="9" t="s">
        <v>9</v>
      </c>
      <c r="HD11" s="9" t="s">
        <v>18</v>
      </c>
      <c r="HE11" s="8"/>
      <c r="HF11" s="9" t="s">
        <v>406</v>
      </c>
      <c r="HG11" s="9" t="s">
        <v>11</v>
      </c>
      <c r="HH11" s="9" t="s">
        <v>12</v>
      </c>
      <c r="HI11" s="9" t="s">
        <v>7</v>
      </c>
      <c r="HJ11" s="8" t="s">
        <v>39</v>
      </c>
    </row>
    <row r="12" spans="1:218" x14ac:dyDescent="0.25">
      <c r="A12" s="10" t="s">
        <v>74</v>
      </c>
      <c r="B12" s="10" t="s">
        <v>37</v>
      </c>
      <c r="C12" s="8" t="s">
        <v>15</v>
      </c>
      <c r="D12" s="9" t="s">
        <v>252</v>
      </c>
      <c r="E12" s="9" t="s">
        <v>9</v>
      </c>
      <c r="F12" s="9" t="s">
        <v>9</v>
      </c>
      <c r="G12" s="9" t="s">
        <v>18</v>
      </c>
      <c r="H12" s="8"/>
      <c r="I12" s="9" t="s">
        <v>253</v>
      </c>
      <c r="J12" s="9" t="s">
        <v>9</v>
      </c>
      <c r="K12" s="9" t="s">
        <v>9</v>
      </c>
      <c r="L12" s="9" t="s">
        <v>18</v>
      </c>
      <c r="M12" s="8"/>
      <c r="N12" s="9" t="s">
        <v>405</v>
      </c>
      <c r="O12" s="9" t="s">
        <v>9</v>
      </c>
      <c r="P12" s="9" t="s">
        <v>9</v>
      </c>
      <c r="Q12" s="9" t="s">
        <v>18</v>
      </c>
      <c r="R12" s="8"/>
      <c r="S12" s="9" t="s">
        <v>329</v>
      </c>
      <c r="T12" s="9" t="s">
        <v>9</v>
      </c>
      <c r="U12" s="9" t="s">
        <v>9</v>
      </c>
      <c r="V12" s="9" t="s">
        <v>18</v>
      </c>
      <c r="W12" s="8"/>
      <c r="X12" s="9" t="s">
        <v>404</v>
      </c>
      <c r="Y12" s="9" t="s">
        <v>9</v>
      </c>
      <c r="Z12" s="9" t="s">
        <v>9</v>
      </c>
      <c r="AA12" s="9" t="s">
        <v>18</v>
      </c>
      <c r="AB12" s="8"/>
      <c r="AC12" s="9" t="s">
        <v>403</v>
      </c>
      <c r="AD12" s="9" t="s">
        <v>9</v>
      </c>
      <c r="AE12" s="9" t="s">
        <v>9</v>
      </c>
      <c r="AF12" s="9" t="s">
        <v>18</v>
      </c>
      <c r="AG12" s="8"/>
      <c r="AH12" s="9" t="s">
        <v>273</v>
      </c>
      <c r="AI12" s="9" t="s">
        <v>9</v>
      </c>
      <c r="AJ12" s="9" t="s">
        <v>9</v>
      </c>
      <c r="AK12" s="9" t="s">
        <v>18</v>
      </c>
      <c r="AL12" s="8"/>
      <c r="AM12" s="9" t="s">
        <v>376</v>
      </c>
      <c r="AN12" s="9" t="s">
        <v>9</v>
      </c>
      <c r="AO12" s="23" t="s">
        <v>9</v>
      </c>
      <c r="AP12" s="23" t="s">
        <v>18</v>
      </c>
      <c r="AQ12" s="22"/>
      <c r="AR12" s="9" t="s">
        <v>402</v>
      </c>
      <c r="AS12" s="9" t="s">
        <v>9</v>
      </c>
      <c r="AT12" s="9" t="s">
        <v>9</v>
      </c>
      <c r="AU12" s="9" t="s">
        <v>18</v>
      </c>
      <c r="AV12" s="8"/>
      <c r="AW12" s="9" t="s">
        <v>249</v>
      </c>
      <c r="AX12" s="9" t="s">
        <v>9</v>
      </c>
      <c r="AY12" s="9" t="s">
        <v>12</v>
      </c>
      <c r="AZ12" s="9" t="s">
        <v>7</v>
      </c>
      <c r="BA12" s="8" t="s">
        <v>26</v>
      </c>
      <c r="BB12" s="9" t="s">
        <v>253</v>
      </c>
      <c r="BC12" s="9" t="s">
        <v>9</v>
      </c>
      <c r="BD12" s="9" t="s">
        <v>12</v>
      </c>
      <c r="BE12" s="9" t="s">
        <v>7</v>
      </c>
      <c r="BF12" s="8" t="s">
        <v>26</v>
      </c>
      <c r="BG12" s="9" t="s">
        <v>401</v>
      </c>
      <c r="BH12" s="9" t="s">
        <v>9</v>
      </c>
      <c r="BI12" s="9" t="s">
        <v>9</v>
      </c>
      <c r="BJ12" s="9" t="s">
        <v>18</v>
      </c>
      <c r="BK12" s="8"/>
      <c r="BL12" s="9" t="s">
        <v>374</v>
      </c>
      <c r="BM12" s="9" t="s">
        <v>9</v>
      </c>
      <c r="BN12" s="9" t="s">
        <v>9</v>
      </c>
      <c r="BO12" s="9" t="s">
        <v>18</v>
      </c>
      <c r="BP12" s="8"/>
      <c r="BQ12" s="9" t="s">
        <v>375</v>
      </c>
      <c r="BR12" s="9" t="s">
        <v>9</v>
      </c>
      <c r="BS12" s="9" t="s">
        <v>9</v>
      </c>
      <c r="BT12" s="9" t="s">
        <v>18</v>
      </c>
      <c r="BU12" s="8"/>
      <c r="BV12" s="9" t="s">
        <v>344</v>
      </c>
      <c r="BW12" s="9" t="s">
        <v>9</v>
      </c>
      <c r="BX12" s="9" t="s">
        <v>9</v>
      </c>
      <c r="BY12" s="9" t="s">
        <v>18</v>
      </c>
      <c r="BZ12" s="8"/>
      <c r="CA12" s="9" t="s">
        <v>400</v>
      </c>
      <c r="CB12" s="9" t="s">
        <v>9</v>
      </c>
      <c r="CC12" s="9" t="s">
        <v>9</v>
      </c>
      <c r="CD12" s="9" t="s">
        <v>18</v>
      </c>
      <c r="CE12" s="8"/>
      <c r="CF12" s="9" t="s">
        <v>273</v>
      </c>
      <c r="CG12" s="9" t="s">
        <v>9</v>
      </c>
      <c r="CH12" s="9" t="s">
        <v>9</v>
      </c>
      <c r="CI12" s="9" t="s">
        <v>18</v>
      </c>
      <c r="CJ12" s="8"/>
      <c r="CK12" s="9" t="s">
        <v>252</v>
      </c>
      <c r="CL12" s="9" t="s">
        <v>9</v>
      </c>
      <c r="CM12" s="9" t="s">
        <v>9</v>
      </c>
      <c r="CN12" s="9" t="s">
        <v>18</v>
      </c>
      <c r="CO12" s="8"/>
      <c r="CP12" s="9" t="s">
        <v>399</v>
      </c>
      <c r="CQ12" s="9" t="s">
        <v>9</v>
      </c>
      <c r="CR12" s="9" t="s">
        <v>9</v>
      </c>
      <c r="CS12" s="9" t="s">
        <v>18</v>
      </c>
      <c r="CT12" s="8"/>
      <c r="CU12" s="9" t="s">
        <v>398</v>
      </c>
      <c r="CV12" s="9" t="s">
        <v>9</v>
      </c>
      <c r="CW12" s="9" t="s">
        <v>12</v>
      </c>
      <c r="CX12" s="9" t="s">
        <v>7</v>
      </c>
      <c r="CY12" s="8" t="s">
        <v>26</v>
      </c>
      <c r="CZ12" s="9" t="s">
        <v>261</v>
      </c>
      <c r="DA12" s="9" t="s">
        <v>9</v>
      </c>
      <c r="DB12" s="9" t="s">
        <v>27</v>
      </c>
      <c r="DC12" s="9" t="s">
        <v>7</v>
      </c>
      <c r="DD12" s="8" t="s">
        <v>28</v>
      </c>
      <c r="DE12" s="9" t="s">
        <v>397</v>
      </c>
      <c r="DF12" s="9" t="s">
        <v>9</v>
      </c>
      <c r="DG12" s="9" t="s">
        <v>9</v>
      </c>
      <c r="DH12" s="9" t="s">
        <v>18</v>
      </c>
      <c r="DI12" s="8"/>
      <c r="DJ12" s="9" t="s">
        <v>374</v>
      </c>
      <c r="DK12" s="9" t="s">
        <v>9</v>
      </c>
      <c r="DL12" s="9" t="s">
        <v>9</v>
      </c>
      <c r="DM12" s="9" t="s">
        <v>18</v>
      </c>
      <c r="DN12" s="8"/>
      <c r="DO12" s="9" t="s">
        <v>261</v>
      </c>
      <c r="DP12" s="9" t="s">
        <v>9</v>
      </c>
      <c r="DQ12" s="9" t="s">
        <v>9</v>
      </c>
      <c r="DR12" s="9" t="s">
        <v>18</v>
      </c>
      <c r="DS12" s="8"/>
      <c r="DT12" s="9" t="s">
        <v>249</v>
      </c>
      <c r="DU12" s="9" t="s">
        <v>9</v>
      </c>
      <c r="DV12" s="9" t="s">
        <v>9</v>
      </c>
      <c r="DW12" s="9" t="s">
        <v>18</v>
      </c>
      <c r="DX12" s="8"/>
      <c r="DY12" s="9" t="s">
        <v>396</v>
      </c>
      <c r="DZ12" s="9" t="s">
        <v>9</v>
      </c>
      <c r="EA12" s="9" t="s">
        <v>12</v>
      </c>
      <c r="EB12" s="9" t="s">
        <v>7</v>
      </c>
      <c r="EC12" s="8" t="s">
        <v>36</v>
      </c>
      <c r="ED12" s="9" t="s">
        <v>391</v>
      </c>
      <c r="EE12" s="9" t="s">
        <v>9</v>
      </c>
      <c r="EF12" s="9" t="s">
        <v>9</v>
      </c>
      <c r="EG12" s="9" t="s">
        <v>18</v>
      </c>
      <c r="EH12" s="8"/>
      <c r="EI12" s="9" t="s">
        <v>273</v>
      </c>
      <c r="EJ12" s="9" t="s">
        <v>9</v>
      </c>
      <c r="EK12" s="9" t="s">
        <v>9</v>
      </c>
      <c r="EL12" s="9" t="s">
        <v>18</v>
      </c>
      <c r="EM12" s="8"/>
      <c r="EN12" s="9" t="s">
        <v>395</v>
      </c>
      <c r="EO12" s="9" t="s">
        <v>9</v>
      </c>
      <c r="EP12" s="9" t="s">
        <v>9</v>
      </c>
      <c r="EQ12" s="9" t="s">
        <v>18</v>
      </c>
      <c r="ER12" s="8"/>
      <c r="ES12" s="9" t="s">
        <v>253</v>
      </c>
      <c r="ET12" s="9" t="s">
        <v>9</v>
      </c>
      <c r="EU12" s="9" t="s">
        <v>9</v>
      </c>
      <c r="EV12" s="9" t="s">
        <v>18</v>
      </c>
      <c r="EW12" s="8"/>
      <c r="EX12" s="9" t="s">
        <v>252</v>
      </c>
      <c r="EY12" s="9" t="s">
        <v>9</v>
      </c>
      <c r="EZ12" s="9" t="s">
        <v>9</v>
      </c>
      <c r="FA12" s="9" t="s">
        <v>18</v>
      </c>
      <c r="FB12" s="8"/>
      <c r="FC12" s="9" t="s">
        <v>394</v>
      </c>
      <c r="FD12" s="9" t="s">
        <v>9</v>
      </c>
      <c r="FE12" s="9" t="s">
        <v>9</v>
      </c>
      <c r="FF12" s="9" t="s">
        <v>18</v>
      </c>
      <c r="FG12" s="8"/>
      <c r="FH12" s="9" t="s">
        <v>393</v>
      </c>
      <c r="FI12" s="9" t="s">
        <v>9</v>
      </c>
      <c r="FJ12" s="9" t="s">
        <v>9</v>
      </c>
      <c r="FK12" s="9" t="s">
        <v>18</v>
      </c>
      <c r="FL12" s="8"/>
      <c r="FM12" s="9" t="s">
        <v>238</v>
      </c>
      <c r="FN12" s="9" t="s">
        <v>9</v>
      </c>
      <c r="FO12" s="9" t="s">
        <v>9</v>
      </c>
      <c r="FP12" s="9" t="s">
        <v>18</v>
      </c>
      <c r="FQ12" s="8"/>
      <c r="FR12" s="9" t="s">
        <v>392</v>
      </c>
      <c r="FS12" s="9" t="s">
        <v>9</v>
      </c>
      <c r="FT12" s="9" t="s">
        <v>9</v>
      </c>
      <c r="FU12" s="9" t="s">
        <v>18</v>
      </c>
      <c r="FV12" s="8"/>
      <c r="FW12" s="9" t="s">
        <v>391</v>
      </c>
      <c r="FX12" s="9" t="s">
        <v>9</v>
      </c>
      <c r="FY12" s="9" t="s">
        <v>65</v>
      </c>
      <c r="FZ12" s="9" t="s">
        <v>18</v>
      </c>
      <c r="GA12" s="8" t="s">
        <v>20</v>
      </c>
      <c r="GB12" s="9" t="s">
        <v>389</v>
      </c>
      <c r="GC12" s="9" t="s">
        <v>9</v>
      </c>
      <c r="GD12" s="9" t="s">
        <v>21</v>
      </c>
      <c r="GE12" s="9" t="s">
        <v>18</v>
      </c>
      <c r="GF12" s="8" t="s">
        <v>20</v>
      </c>
      <c r="GG12" s="9" t="s">
        <v>390</v>
      </c>
      <c r="GH12" s="9" t="s">
        <v>9</v>
      </c>
      <c r="GI12" s="9" t="s">
        <v>12</v>
      </c>
      <c r="GJ12" s="9" t="s">
        <v>7</v>
      </c>
      <c r="GK12" s="8" t="s">
        <v>36</v>
      </c>
      <c r="GL12" s="9" t="s">
        <v>152</v>
      </c>
      <c r="GM12" s="9" t="s">
        <v>9</v>
      </c>
      <c r="GN12" s="9" t="s">
        <v>9</v>
      </c>
      <c r="GO12" s="9" t="s">
        <v>18</v>
      </c>
      <c r="GP12" s="8"/>
      <c r="GQ12" s="9" t="s">
        <v>252</v>
      </c>
      <c r="GR12" s="9" t="s">
        <v>9</v>
      </c>
      <c r="GS12" s="9" t="s">
        <v>9</v>
      </c>
      <c r="GT12" s="9" t="s">
        <v>18</v>
      </c>
      <c r="GU12" s="8"/>
      <c r="GV12" s="9" t="s">
        <v>389</v>
      </c>
      <c r="GW12" s="9" t="s">
        <v>9</v>
      </c>
      <c r="GX12" s="9" t="s">
        <v>9</v>
      </c>
      <c r="GY12" s="9" t="s">
        <v>18</v>
      </c>
      <c r="GZ12" s="8"/>
      <c r="HA12" s="9" t="s">
        <v>388</v>
      </c>
      <c r="HB12" s="9" t="s">
        <v>9</v>
      </c>
      <c r="HC12" s="9" t="s">
        <v>9</v>
      </c>
      <c r="HD12" s="9" t="s">
        <v>18</v>
      </c>
      <c r="HE12" s="8"/>
      <c r="HF12" s="9" t="s">
        <v>273</v>
      </c>
      <c r="HG12" s="9" t="s">
        <v>9</v>
      </c>
      <c r="HH12" s="9" t="s">
        <v>9</v>
      </c>
      <c r="HI12" s="9" t="s">
        <v>18</v>
      </c>
      <c r="HJ12" s="8"/>
    </row>
    <row r="13" spans="1:218" x14ac:dyDescent="0.25">
      <c r="A13" s="10" t="s">
        <v>72</v>
      </c>
      <c r="B13" s="10" t="s">
        <v>37</v>
      </c>
      <c r="C13" s="8" t="s">
        <v>15</v>
      </c>
      <c r="D13" s="9" t="s">
        <v>370</v>
      </c>
      <c r="E13" s="9" t="s">
        <v>12</v>
      </c>
      <c r="F13" s="9" t="s">
        <v>32</v>
      </c>
      <c r="G13" s="9" t="s">
        <v>18</v>
      </c>
      <c r="H13" s="8" t="s">
        <v>31</v>
      </c>
      <c r="I13" s="9" t="s">
        <v>238</v>
      </c>
      <c r="J13" s="9" t="s">
        <v>12</v>
      </c>
      <c r="K13" s="9" t="s">
        <v>32</v>
      </c>
      <c r="L13" s="9" t="s">
        <v>18</v>
      </c>
      <c r="M13" s="8" t="s">
        <v>31</v>
      </c>
      <c r="N13" s="9" t="s">
        <v>374</v>
      </c>
      <c r="O13" s="9" t="s">
        <v>9</v>
      </c>
      <c r="P13" s="9" t="s">
        <v>9</v>
      </c>
      <c r="Q13" s="9" t="s">
        <v>18</v>
      </c>
      <c r="R13" s="8"/>
      <c r="S13" s="9" t="s">
        <v>253</v>
      </c>
      <c r="T13" s="9" t="s">
        <v>12</v>
      </c>
      <c r="U13" s="9" t="s">
        <v>32</v>
      </c>
      <c r="V13" s="9" t="s">
        <v>18</v>
      </c>
      <c r="W13" s="8" t="s">
        <v>31</v>
      </c>
      <c r="X13" s="9" t="s">
        <v>375</v>
      </c>
      <c r="Y13" s="9" t="s">
        <v>12</v>
      </c>
      <c r="Z13" s="9" t="s">
        <v>32</v>
      </c>
      <c r="AA13" s="9" t="s">
        <v>18</v>
      </c>
      <c r="AB13" s="8" t="s">
        <v>31</v>
      </c>
      <c r="AC13" s="9" t="s">
        <v>387</v>
      </c>
      <c r="AD13" s="9" t="s">
        <v>9</v>
      </c>
      <c r="AE13" s="9" t="s">
        <v>9</v>
      </c>
      <c r="AF13" s="9" t="s">
        <v>18</v>
      </c>
      <c r="AG13" s="8"/>
      <c r="AH13" s="9" t="s">
        <v>370</v>
      </c>
      <c r="AI13" s="9" t="s">
        <v>12</v>
      </c>
      <c r="AJ13" s="9" t="s">
        <v>32</v>
      </c>
      <c r="AK13" s="9" t="s">
        <v>18</v>
      </c>
      <c r="AL13" s="8" t="s">
        <v>31</v>
      </c>
      <c r="AM13" s="9" t="s">
        <v>386</v>
      </c>
      <c r="AN13" s="9" t="s">
        <v>9</v>
      </c>
      <c r="AO13" s="23" t="s">
        <v>9</v>
      </c>
      <c r="AP13" s="23" t="s">
        <v>18</v>
      </c>
      <c r="AQ13" s="22"/>
      <c r="AR13" s="9" t="s">
        <v>381</v>
      </c>
      <c r="AS13" s="9" t="s">
        <v>9</v>
      </c>
      <c r="AT13" s="9" t="s">
        <v>9</v>
      </c>
      <c r="AU13" s="9" t="s">
        <v>18</v>
      </c>
      <c r="AV13" s="8"/>
      <c r="AW13" s="9" t="s">
        <v>236</v>
      </c>
      <c r="AX13" s="9" t="s">
        <v>12</v>
      </c>
      <c r="AY13" s="9" t="s">
        <v>32</v>
      </c>
      <c r="AZ13" s="9" t="s">
        <v>18</v>
      </c>
      <c r="BA13" s="8" t="s">
        <v>31</v>
      </c>
      <c r="BB13" s="9" t="s">
        <v>385</v>
      </c>
      <c r="BC13" s="9" t="s">
        <v>12</v>
      </c>
      <c r="BD13" s="9" t="s">
        <v>32</v>
      </c>
      <c r="BE13" s="9" t="s">
        <v>18</v>
      </c>
      <c r="BF13" s="8" t="s">
        <v>31</v>
      </c>
      <c r="BG13" s="9" t="s">
        <v>384</v>
      </c>
      <c r="BH13" s="9" t="s">
        <v>9</v>
      </c>
      <c r="BI13" s="9" t="s">
        <v>9</v>
      </c>
      <c r="BJ13" s="9" t="s">
        <v>18</v>
      </c>
      <c r="BK13" s="8"/>
      <c r="BL13" s="9" t="s">
        <v>383</v>
      </c>
      <c r="BM13" s="9" t="s">
        <v>9</v>
      </c>
      <c r="BN13" s="9" t="s">
        <v>9</v>
      </c>
      <c r="BO13" s="9" t="s">
        <v>18</v>
      </c>
      <c r="BP13" s="8"/>
      <c r="BQ13" s="9" t="s">
        <v>382</v>
      </c>
      <c r="BR13" s="9" t="s">
        <v>9</v>
      </c>
      <c r="BS13" s="9" t="s">
        <v>9</v>
      </c>
      <c r="BT13" s="9" t="s">
        <v>18</v>
      </c>
      <c r="BU13" s="8"/>
      <c r="BV13" s="9" t="s">
        <v>70</v>
      </c>
      <c r="BW13" s="9" t="s">
        <v>21</v>
      </c>
      <c r="BX13" s="9" t="s">
        <v>9</v>
      </c>
      <c r="BY13" s="9" t="s">
        <v>18</v>
      </c>
      <c r="BZ13" s="8"/>
      <c r="CA13" s="9" t="s">
        <v>152</v>
      </c>
      <c r="CB13" s="9" t="s">
        <v>9</v>
      </c>
      <c r="CC13" s="9" t="s">
        <v>9</v>
      </c>
      <c r="CD13" s="9" t="s">
        <v>18</v>
      </c>
      <c r="CE13" s="8"/>
      <c r="CF13" s="9" t="s">
        <v>261</v>
      </c>
      <c r="CG13" s="9" t="s">
        <v>12</v>
      </c>
      <c r="CH13" s="9" t="s">
        <v>32</v>
      </c>
      <c r="CI13" s="9" t="s">
        <v>18</v>
      </c>
      <c r="CJ13" s="8" t="s">
        <v>31</v>
      </c>
      <c r="CK13" s="9" t="s">
        <v>249</v>
      </c>
      <c r="CL13" s="9" t="s">
        <v>12</v>
      </c>
      <c r="CM13" s="9" t="s">
        <v>32</v>
      </c>
      <c r="CN13" s="9" t="s">
        <v>18</v>
      </c>
      <c r="CO13" s="8" t="s">
        <v>31</v>
      </c>
      <c r="CP13" s="9" t="s">
        <v>381</v>
      </c>
      <c r="CQ13" s="9" t="s">
        <v>9</v>
      </c>
      <c r="CR13" s="9" t="s">
        <v>9</v>
      </c>
      <c r="CS13" s="9" t="s">
        <v>18</v>
      </c>
      <c r="CT13" s="8"/>
      <c r="CU13" s="9" t="s">
        <v>380</v>
      </c>
      <c r="CV13" s="9" t="s">
        <v>9</v>
      </c>
      <c r="CW13" s="9" t="s">
        <v>9</v>
      </c>
      <c r="CX13" s="9" t="s">
        <v>18</v>
      </c>
      <c r="CY13" s="8"/>
      <c r="CZ13" s="9" t="s">
        <v>379</v>
      </c>
      <c r="DA13" s="9" t="s">
        <v>12</v>
      </c>
      <c r="DB13" s="9" t="s">
        <v>32</v>
      </c>
      <c r="DC13" s="9" t="s">
        <v>18</v>
      </c>
      <c r="DD13" s="8" t="s">
        <v>31</v>
      </c>
      <c r="DE13" s="9" t="s">
        <v>152</v>
      </c>
      <c r="DF13" s="9" t="s">
        <v>9</v>
      </c>
      <c r="DG13" s="9" t="s">
        <v>9</v>
      </c>
      <c r="DH13" s="9" t="s">
        <v>18</v>
      </c>
      <c r="DI13" s="8"/>
      <c r="DJ13" s="9" t="s">
        <v>378</v>
      </c>
      <c r="DK13" s="9" t="s">
        <v>9</v>
      </c>
      <c r="DL13" s="9" t="s">
        <v>9</v>
      </c>
      <c r="DM13" s="9" t="s">
        <v>18</v>
      </c>
      <c r="DN13" s="8"/>
      <c r="DO13" s="9" t="s">
        <v>244</v>
      </c>
      <c r="DP13" s="9" t="s">
        <v>12</v>
      </c>
      <c r="DQ13" s="9" t="s">
        <v>32</v>
      </c>
      <c r="DR13" s="9" t="s">
        <v>18</v>
      </c>
      <c r="DS13" s="8" t="s">
        <v>31</v>
      </c>
      <c r="DT13" s="9" t="s">
        <v>370</v>
      </c>
      <c r="DU13" s="9" t="s">
        <v>12</v>
      </c>
      <c r="DV13" s="9" t="s">
        <v>32</v>
      </c>
      <c r="DW13" s="9" t="s">
        <v>18</v>
      </c>
      <c r="DX13" s="8" t="s">
        <v>31</v>
      </c>
      <c r="DY13" s="9" t="s">
        <v>148</v>
      </c>
      <c r="DZ13" s="9" t="s">
        <v>9</v>
      </c>
      <c r="EA13" s="9" t="s">
        <v>9</v>
      </c>
      <c r="EB13" s="9" t="s">
        <v>18</v>
      </c>
      <c r="EC13" s="8"/>
      <c r="ED13" s="9" t="s">
        <v>245</v>
      </c>
      <c r="EE13" s="9" t="s">
        <v>12</v>
      </c>
      <c r="EF13" s="9" t="s">
        <v>32</v>
      </c>
      <c r="EG13" s="9" t="s">
        <v>18</v>
      </c>
      <c r="EH13" s="8" t="s">
        <v>31</v>
      </c>
      <c r="EI13" s="9" t="s">
        <v>253</v>
      </c>
      <c r="EJ13" s="9" t="s">
        <v>12</v>
      </c>
      <c r="EK13" s="9" t="s">
        <v>32</v>
      </c>
      <c r="EL13" s="9" t="s">
        <v>18</v>
      </c>
      <c r="EM13" s="8" t="s">
        <v>31</v>
      </c>
      <c r="EN13" s="9" t="s">
        <v>377</v>
      </c>
      <c r="EO13" s="9" t="s">
        <v>9</v>
      </c>
      <c r="EP13" s="9" t="s">
        <v>9</v>
      </c>
      <c r="EQ13" s="9" t="s">
        <v>18</v>
      </c>
      <c r="ER13" s="8"/>
      <c r="ES13" s="9" t="s">
        <v>376</v>
      </c>
      <c r="ET13" s="9" t="s">
        <v>12</v>
      </c>
      <c r="EU13" s="9" t="s">
        <v>32</v>
      </c>
      <c r="EV13" s="9" t="s">
        <v>18</v>
      </c>
      <c r="EW13" s="8" t="s">
        <v>31</v>
      </c>
      <c r="EX13" s="9" t="s">
        <v>375</v>
      </c>
      <c r="EY13" s="9" t="s">
        <v>12</v>
      </c>
      <c r="EZ13" s="9" t="s">
        <v>32</v>
      </c>
      <c r="FA13" s="9" t="s">
        <v>18</v>
      </c>
      <c r="FB13" s="8" t="s">
        <v>31</v>
      </c>
      <c r="FC13" s="9" t="s">
        <v>374</v>
      </c>
      <c r="FD13" s="9" t="s">
        <v>9</v>
      </c>
      <c r="FE13" s="9" t="s">
        <v>9</v>
      </c>
      <c r="FF13" s="9" t="s">
        <v>18</v>
      </c>
      <c r="FG13" s="8"/>
      <c r="FH13" s="9" t="s">
        <v>249</v>
      </c>
      <c r="FI13" s="9" t="s">
        <v>12</v>
      </c>
      <c r="FJ13" s="9" t="s">
        <v>32</v>
      </c>
      <c r="FK13" s="9" t="s">
        <v>18</v>
      </c>
      <c r="FL13" s="8" t="s">
        <v>31</v>
      </c>
      <c r="FM13" s="9" t="s">
        <v>373</v>
      </c>
      <c r="FN13" s="9" t="s">
        <v>9</v>
      </c>
      <c r="FO13" s="9" t="s">
        <v>9</v>
      </c>
      <c r="FP13" s="9" t="s">
        <v>18</v>
      </c>
      <c r="FQ13" s="8"/>
      <c r="FR13" s="9" t="s">
        <v>148</v>
      </c>
      <c r="FS13" s="9" t="s">
        <v>9</v>
      </c>
      <c r="FT13" s="9" t="s">
        <v>9</v>
      </c>
      <c r="FU13" s="9" t="s">
        <v>18</v>
      </c>
      <c r="FV13" s="8"/>
      <c r="FW13" s="9" t="s">
        <v>237</v>
      </c>
      <c r="FX13" s="9" t="s">
        <v>12</v>
      </c>
      <c r="FY13" s="9" t="s">
        <v>32</v>
      </c>
      <c r="FZ13" s="9" t="s">
        <v>18</v>
      </c>
      <c r="GA13" s="8" t="s">
        <v>31</v>
      </c>
      <c r="GB13" s="9" t="s">
        <v>372</v>
      </c>
      <c r="GC13" s="9" t="s">
        <v>12</v>
      </c>
      <c r="GD13" s="9" t="s">
        <v>32</v>
      </c>
      <c r="GE13" s="9" t="s">
        <v>18</v>
      </c>
      <c r="GF13" s="8" t="s">
        <v>31</v>
      </c>
      <c r="GG13" s="9" t="s">
        <v>149</v>
      </c>
      <c r="GH13" s="9" t="s">
        <v>9</v>
      </c>
      <c r="GI13" s="9" t="s">
        <v>9</v>
      </c>
      <c r="GJ13" s="9" t="s">
        <v>18</v>
      </c>
      <c r="GK13" s="8"/>
      <c r="GL13" s="9" t="s">
        <v>371</v>
      </c>
      <c r="GM13" s="9" t="s">
        <v>9</v>
      </c>
      <c r="GN13" s="9" t="s">
        <v>9</v>
      </c>
      <c r="GO13" s="9" t="s">
        <v>18</v>
      </c>
      <c r="GP13" s="8"/>
      <c r="GQ13" s="9" t="s">
        <v>370</v>
      </c>
      <c r="GR13" s="9" t="s">
        <v>12</v>
      </c>
      <c r="GS13" s="9" t="s">
        <v>32</v>
      </c>
      <c r="GT13" s="9" t="s">
        <v>18</v>
      </c>
      <c r="GU13" s="8" t="s">
        <v>31</v>
      </c>
      <c r="GV13" s="9" t="s">
        <v>369</v>
      </c>
      <c r="GW13" s="9" t="s">
        <v>12</v>
      </c>
      <c r="GX13" s="9" t="s">
        <v>32</v>
      </c>
      <c r="GY13" s="9" t="s">
        <v>18</v>
      </c>
      <c r="GZ13" s="8" t="s">
        <v>31</v>
      </c>
      <c r="HA13" s="9" t="s">
        <v>368</v>
      </c>
      <c r="HB13" s="9" t="s">
        <v>9</v>
      </c>
      <c r="HC13" s="9" t="s">
        <v>9</v>
      </c>
      <c r="HD13" s="9" t="s">
        <v>18</v>
      </c>
      <c r="HE13" s="8"/>
      <c r="HF13" s="9" t="s">
        <v>367</v>
      </c>
      <c r="HG13" s="9" t="s">
        <v>12</v>
      </c>
      <c r="HH13" s="9" t="s">
        <v>32</v>
      </c>
      <c r="HI13" s="9" t="s">
        <v>18</v>
      </c>
      <c r="HJ13" s="8" t="s">
        <v>31</v>
      </c>
    </row>
    <row r="14" spans="1:218" x14ac:dyDescent="0.25">
      <c r="A14" s="10" t="s">
        <v>69</v>
      </c>
      <c r="B14" s="10" t="s">
        <v>37</v>
      </c>
      <c r="C14" s="8" t="s">
        <v>15</v>
      </c>
      <c r="D14" s="9" t="s">
        <v>339</v>
      </c>
      <c r="E14" s="9" t="s">
        <v>9</v>
      </c>
      <c r="F14" s="9" t="s">
        <v>68</v>
      </c>
      <c r="G14" s="9" t="s">
        <v>7</v>
      </c>
      <c r="H14" s="8" t="s">
        <v>67</v>
      </c>
      <c r="I14" s="9" t="s">
        <v>366</v>
      </c>
      <c r="J14" s="9" t="s">
        <v>9</v>
      </c>
      <c r="K14" s="9" t="s">
        <v>68</v>
      </c>
      <c r="L14" s="9" t="s">
        <v>7</v>
      </c>
      <c r="M14" s="8" t="s">
        <v>67</v>
      </c>
      <c r="N14" s="9" t="s">
        <v>267</v>
      </c>
      <c r="O14" s="9" t="s">
        <v>9</v>
      </c>
      <c r="P14" s="9" t="s">
        <v>9</v>
      </c>
      <c r="Q14" s="9" t="s">
        <v>18</v>
      </c>
      <c r="R14" s="8"/>
      <c r="S14" s="9" t="s">
        <v>365</v>
      </c>
      <c r="T14" s="9" t="s">
        <v>9</v>
      </c>
      <c r="U14" s="9" t="s">
        <v>68</v>
      </c>
      <c r="V14" s="9" t="s">
        <v>7</v>
      </c>
      <c r="W14" s="8" t="s">
        <v>67</v>
      </c>
      <c r="X14" s="9" t="s">
        <v>364</v>
      </c>
      <c r="Y14" s="9" t="s">
        <v>9</v>
      </c>
      <c r="Z14" s="9" t="s">
        <v>68</v>
      </c>
      <c r="AA14" s="9" t="s">
        <v>7</v>
      </c>
      <c r="AB14" s="8" t="s">
        <v>67</v>
      </c>
      <c r="AC14" s="9" t="s">
        <v>363</v>
      </c>
      <c r="AD14" s="9" t="s">
        <v>9</v>
      </c>
      <c r="AE14" s="9" t="s">
        <v>9</v>
      </c>
      <c r="AF14" s="9" t="s">
        <v>18</v>
      </c>
      <c r="AG14" s="8"/>
      <c r="AH14" s="9" t="s">
        <v>362</v>
      </c>
      <c r="AI14" s="9" t="s">
        <v>9</v>
      </c>
      <c r="AJ14" s="9" t="s">
        <v>68</v>
      </c>
      <c r="AK14" s="9" t="s">
        <v>7</v>
      </c>
      <c r="AL14" s="8" t="s">
        <v>67</v>
      </c>
      <c r="AM14" s="9" t="s">
        <v>361</v>
      </c>
      <c r="AN14" s="9" t="s">
        <v>9</v>
      </c>
      <c r="AO14" s="23" t="s">
        <v>9</v>
      </c>
      <c r="AP14" s="23" t="s">
        <v>18</v>
      </c>
      <c r="AQ14" s="22"/>
      <c r="AR14" s="9" t="s">
        <v>360</v>
      </c>
      <c r="AS14" s="9" t="s">
        <v>9</v>
      </c>
      <c r="AT14" s="9" t="s">
        <v>9</v>
      </c>
      <c r="AU14" s="9" t="s">
        <v>18</v>
      </c>
      <c r="AV14" s="8"/>
      <c r="AW14" s="9" t="s">
        <v>359</v>
      </c>
      <c r="AX14" s="9" t="s">
        <v>9</v>
      </c>
      <c r="AY14" s="9" t="s">
        <v>27</v>
      </c>
      <c r="AZ14" s="9" t="s">
        <v>7</v>
      </c>
      <c r="BA14" s="8" t="s">
        <v>28</v>
      </c>
      <c r="BB14" s="9" t="s">
        <v>358</v>
      </c>
      <c r="BC14" s="9" t="s">
        <v>9</v>
      </c>
      <c r="BD14" s="9" t="s">
        <v>27</v>
      </c>
      <c r="BE14" s="9" t="s">
        <v>7</v>
      </c>
      <c r="BF14" s="8" t="s">
        <v>28</v>
      </c>
      <c r="BG14" s="9" t="s">
        <v>357</v>
      </c>
      <c r="BH14" s="9" t="s">
        <v>9</v>
      </c>
      <c r="BI14" s="9" t="s">
        <v>9</v>
      </c>
      <c r="BJ14" s="9" t="s">
        <v>18</v>
      </c>
      <c r="BK14" s="8"/>
      <c r="BL14" s="9" t="s">
        <v>356</v>
      </c>
      <c r="BM14" s="9" t="s">
        <v>9</v>
      </c>
      <c r="BN14" s="9" t="s">
        <v>9</v>
      </c>
      <c r="BO14" s="9" t="s">
        <v>18</v>
      </c>
      <c r="BP14" s="8"/>
      <c r="BQ14" s="9" t="s">
        <v>355</v>
      </c>
      <c r="BR14" s="9" t="s">
        <v>9</v>
      </c>
      <c r="BS14" s="9" t="s">
        <v>9</v>
      </c>
      <c r="BT14" s="9" t="s">
        <v>18</v>
      </c>
      <c r="BU14" s="8"/>
      <c r="BV14" s="9" t="s">
        <v>354</v>
      </c>
      <c r="BW14" s="9" t="s">
        <v>9</v>
      </c>
      <c r="BX14" s="9" t="s">
        <v>68</v>
      </c>
      <c r="BY14" s="9" t="s">
        <v>7</v>
      </c>
      <c r="BZ14" s="8" t="s">
        <v>67</v>
      </c>
      <c r="CA14" s="9" t="s">
        <v>353</v>
      </c>
      <c r="CB14" s="9" t="s">
        <v>9</v>
      </c>
      <c r="CC14" s="9" t="s">
        <v>9</v>
      </c>
      <c r="CD14" s="9" t="s">
        <v>18</v>
      </c>
      <c r="CE14" s="8"/>
      <c r="CF14" s="9" t="s">
        <v>352</v>
      </c>
      <c r="CG14" s="9" t="s">
        <v>9</v>
      </c>
      <c r="CH14" s="9" t="s">
        <v>68</v>
      </c>
      <c r="CI14" s="9" t="s">
        <v>7</v>
      </c>
      <c r="CJ14" s="8" t="s">
        <v>67</v>
      </c>
      <c r="CK14" s="9" t="s">
        <v>351</v>
      </c>
      <c r="CL14" s="9" t="s">
        <v>9</v>
      </c>
      <c r="CM14" s="9" t="s">
        <v>68</v>
      </c>
      <c r="CN14" s="9" t="s">
        <v>7</v>
      </c>
      <c r="CO14" s="8" t="s">
        <v>67</v>
      </c>
      <c r="CP14" s="9" t="s">
        <v>252</v>
      </c>
      <c r="CQ14" s="9" t="s">
        <v>9</v>
      </c>
      <c r="CR14" s="9" t="s">
        <v>9</v>
      </c>
      <c r="CS14" s="9" t="s">
        <v>18</v>
      </c>
      <c r="CT14" s="8"/>
      <c r="CU14" s="9" t="s">
        <v>350</v>
      </c>
      <c r="CV14" s="9" t="s">
        <v>9</v>
      </c>
      <c r="CW14" s="9" t="s">
        <v>27</v>
      </c>
      <c r="CX14" s="9" t="s">
        <v>7</v>
      </c>
      <c r="CY14" s="8" t="s">
        <v>348</v>
      </c>
      <c r="CZ14" s="9" t="s">
        <v>349</v>
      </c>
      <c r="DA14" s="9" t="s">
        <v>9</v>
      </c>
      <c r="DB14" s="9" t="s">
        <v>27</v>
      </c>
      <c r="DC14" s="9" t="s">
        <v>7</v>
      </c>
      <c r="DD14" s="8" t="s">
        <v>348</v>
      </c>
      <c r="DE14" s="9" t="s">
        <v>329</v>
      </c>
      <c r="DF14" s="9" t="s">
        <v>9</v>
      </c>
      <c r="DG14" s="9" t="s">
        <v>9</v>
      </c>
      <c r="DH14" s="9" t="s">
        <v>18</v>
      </c>
      <c r="DI14" s="8"/>
      <c r="DJ14" s="9" t="s">
        <v>347</v>
      </c>
      <c r="DK14" s="9" t="s">
        <v>9</v>
      </c>
      <c r="DL14" s="9" t="s">
        <v>9</v>
      </c>
      <c r="DM14" s="9" t="s">
        <v>18</v>
      </c>
      <c r="DN14" s="8"/>
      <c r="DO14" s="9" t="s">
        <v>346</v>
      </c>
      <c r="DP14" s="9" t="s">
        <v>9</v>
      </c>
      <c r="DQ14" s="9" t="s">
        <v>68</v>
      </c>
      <c r="DR14" s="9" t="s">
        <v>7</v>
      </c>
      <c r="DS14" s="8" t="s">
        <v>67</v>
      </c>
      <c r="DT14" s="9" t="s">
        <v>345</v>
      </c>
      <c r="DU14" s="9" t="s">
        <v>49</v>
      </c>
      <c r="DV14" s="9" t="s">
        <v>68</v>
      </c>
      <c r="DW14" s="9" t="s">
        <v>7</v>
      </c>
      <c r="DX14" s="8" t="s">
        <v>67</v>
      </c>
      <c r="DY14" s="9" t="s">
        <v>344</v>
      </c>
      <c r="DZ14" s="9" t="s">
        <v>9</v>
      </c>
      <c r="EA14" s="9" t="s">
        <v>9</v>
      </c>
      <c r="EB14" s="9" t="s">
        <v>18</v>
      </c>
      <c r="EC14" s="8"/>
      <c r="ED14" s="9" t="s">
        <v>343</v>
      </c>
      <c r="EE14" s="9" t="s">
        <v>9</v>
      </c>
      <c r="EF14" s="9" t="s">
        <v>68</v>
      </c>
      <c r="EG14" s="9" t="s">
        <v>7</v>
      </c>
      <c r="EH14" s="8" t="s">
        <v>67</v>
      </c>
      <c r="EI14" s="9" t="s">
        <v>342</v>
      </c>
      <c r="EJ14" s="9" t="s">
        <v>9</v>
      </c>
      <c r="EK14" s="9" t="s">
        <v>68</v>
      </c>
      <c r="EL14" s="9" t="s">
        <v>7</v>
      </c>
      <c r="EM14" s="8" t="s">
        <v>67</v>
      </c>
      <c r="EN14" s="9" t="s">
        <v>341</v>
      </c>
      <c r="EO14" s="9" t="s">
        <v>9</v>
      </c>
      <c r="EP14" s="9" t="s">
        <v>9</v>
      </c>
      <c r="EQ14" s="9" t="s">
        <v>18</v>
      </c>
      <c r="ER14" s="8"/>
      <c r="ES14" s="9" t="s">
        <v>340</v>
      </c>
      <c r="ET14" s="9" t="s">
        <v>9</v>
      </c>
      <c r="EU14" s="9" t="s">
        <v>68</v>
      </c>
      <c r="EV14" s="9" t="s">
        <v>7</v>
      </c>
      <c r="EW14" s="8" t="s">
        <v>67</v>
      </c>
      <c r="EX14" s="9" t="s">
        <v>339</v>
      </c>
      <c r="EY14" s="9" t="s">
        <v>9</v>
      </c>
      <c r="EZ14" s="9" t="s">
        <v>68</v>
      </c>
      <c r="FA14" s="9" t="s">
        <v>7</v>
      </c>
      <c r="FB14" s="8" t="s">
        <v>67</v>
      </c>
      <c r="FC14" s="9" t="s">
        <v>338</v>
      </c>
      <c r="FD14" s="9" t="s">
        <v>9</v>
      </c>
      <c r="FE14" s="9" t="s">
        <v>68</v>
      </c>
      <c r="FF14" s="9" t="s">
        <v>7</v>
      </c>
      <c r="FG14" s="8" t="s">
        <v>67</v>
      </c>
      <c r="FH14" s="9" t="s">
        <v>337</v>
      </c>
      <c r="FI14" s="9" t="s">
        <v>9</v>
      </c>
      <c r="FJ14" s="9" t="s">
        <v>68</v>
      </c>
      <c r="FK14" s="9" t="s">
        <v>7</v>
      </c>
      <c r="FL14" s="8" t="s">
        <v>67</v>
      </c>
      <c r="FM14" s="9" t="s">
        <v>332</v>
      </c>
      <c r="FN14" s="9" t="s">
        <v>9</v>
      </c>
      <c r="FO14" s="9" t="s">
        <v>9</v>
      </c>
      <c r="FP14" s="9" t="s">
        <v>18</v>
      </c>
      <c r="FQ14" s="8"/>
      <c r="FR14" s="9" t="s">
        <v>336</v>
      </c>
      <c r="FS14" s="9" t="s">
        <v>9</v>
      </c>
      <c r="FT14" s="9" t="s">
        <v>9</v>
      </c>
      <c r="FU14" s="9" t="s">
        <v>18</v>
      </c>
      <c r="FV14" s="8"/>
      <c r="FW14" s="9" t="s">
        <v>335</v>
      </c>
      <c r="FX14" s="9" t="s">
        <v>9</v>
      </c>
      <c r="FY14" s="9" t="s">
        <v>27</v>
      </c>
      <c r="FZ14" s="9" t="s">
        <v>7</v>
      </c>
      <c r="GA14" s="8" t="s">
        <v>334</v>
      </c>
      <c r="GB14" s="9" t="s">
        <v>330</v>
      </c>
      <c r="GC14" s="9" t="s">
        <v>9</v>
      </c>
      <c r="GD14" s="9" t="s">
        <v>27</v>
      </c>
      <c r="GE14" s="9" t="s">
        <v>7</v>
      </c>
      <c r="GF14" s="8" t="s">
        <v>333</v>
      </c>
      <c r="GG14" s="9" t="s">
        <v>273</v>
      </c>
      <c r="GH14" s="9" t="s">
        <v>9</v>
      </c>
      <c r="GI14" s="9" t="s">
        <v>9</v>
      </c>
      <c r="GJ14" s="9" t="s">
        <v>18</v>
      </c>
      <c r="GK14" s="8"/>
      <c r="GL14" s="9" t="s">
        <v>332</v>
      </c>
      <c r="GM14" s="9" t="s">
        <v>9</v>
      </c>
      <c r="GN14" s="9" t="s">
        <v>9</v>
      </c>
      <c r="GO14" s="9" t="s">
        <v>18</v>
      </c>
      <c r="GP14" s="8"/>
      <c r="GQ14" s="9" t="s">
        <v>331</v>
      </c>
      <c r="GR14" s="9" t="s">
        <v>9</v>
      </c>
      <c r="GS14" s="9" t="s">
        <v>68</v>
      </c>
      <c r="GT14" s="9" t="s">
        <v>7</v>
      </c>
      <c r="GU14" s="8" t="s">
        <v>67</v>
      </c>
      <c r="GV14" s="9" t="s">
        <v>330</v>
      </c>
      <c r="GW14" s="9" t="s">
        <v>9</v>
      </c>
      <c r="GX14" s="9" t="s">
        <v>68</v>
      </c>
      <c r="GY14" s="9" t="s">
        <v>7</v>
      </c>
      <c r="GZ14" s="8" t="s">
        <v>67</v>
      </c>
      <c r="HA14" s="9" t="s">
        <v>329</v>
      </c>
      <c r="HB14" s="9" t="s">
        <v>9</v>
      </c>
      <c r="HC14" s="9" t="s">
        <v>9</v>
      </c>
      <c r="HD14" s="9" t="s">
        <v>18</v>
      </c>
      <c r="HE14" s="8"/>
      <c r="HF14" s="9" t="s">
        <v>328</v>
      </c>
      <c r="HG14" s="9" t="s">
        <v>9</v>
      </c>
      <c r="HH14" s="9" t="s">
        <v>68</v>
      </c>
      <c r="HI14" s="9" t="s">
        <v>7</v>
      </c>
      <c r="HJ14" s="8" t="s">
        <v>67</v>
      </c>
    </row>
    <row r="15" spans="1:218" x14ac:dyDescent="0.25">
      <c r="A15" s="10" t="s">
        <v>62</v>
      </c>
      <c r="B15" s="10" t="s">
        <v>37</v>
      </c>
      <c r="C15" s="8" t="s">
        <v>15</v>
      </c>
      <c r="D15" s="9" t="s">
        <v>301</v>
      </c>
      <c r="E15" s="9" t="s">
        <v>14</v>
      </c>
      <c r="F15" s="9" t="s">
        <v>12</v>
      </c>
      <c r="G15" s="9" t="s">
        <v>7</v>
      </c>
      <c r="H15" s="8" t="s">
        <v>39</v>
      </c>
      <c r="I15" s="9" t="s">
        <v>327</v>
      </c>
      <c r="J15" s="9" t="s">
        <v>9</v>
      </c>
      <c r="K15" s="9" t="s">
        <v>12</v>
      </c>
      <c r="L15" s="9" t="s">
        <v>7</v>
      </c>
      <c r="M15" s="8" t="s">
        <v>39</v>
      </c>
      <c r="N15" s="9" t="s">
        <v>326</v>
      </c>
      <c r="O15" s="9" t="s">
        <v>9</v>
      </c>
      <c r="P15" s="9" t="s">
        <v>9</v>
      </c>
      <c r="Q15" s="9" t="s">
        <v>18</v>
      </c>
      <c r="R15" s="8"/>
      <c r="S15" s="9" t="s">
        <v>302</v>
      </c>
      <c r="T15" s="9" t="s">
        <v>14</v>
      </c>
      <c r="U15" s="9" t="s">
        <v>12</v>
      </c>
      <c r="V15" s="9" t="s">
        <v>7</v>
      </c>
      <c r="W15" s="8" t="s">
        <v>39</v>
      </c>
      <c r="X15" s="9" t="s">
        <v>325</v>
      </c>
      <c r="Y15" s="9" t="s">
        <v>9</v>
      </c>
      <c r="Z15" s="9" t="s">
        <v>12</v>
      </c>
      <c r="AA15" s="9" t="s">
        <v>7</v>
      </c>
      <c r="AB15" s="8" t="s">
        <v>39</v>
      </c>
      <c r="AC15" s="9" t="s">
        <v>324</v>
      </c>
      <c r="AD15" s="9" t="s">
        <v>9</v>
      </c>
      <c r="AE15" s="9" t="s">
        <v>9</v>
      </c>
      <c r="AF15" s="9" t="s">
        <v>18</v>
      </c>
      <c r="AG15" s="8"/>
      <c r="AH15" s="9" t="s">
        <v>305</v>
      </c>
      <c r="AI15" s="9" t="s">
        <v>14</v>
      </c>
      <c r="AJ15" s="9" t="s">
        <v>9</v>
      </c>
      <c r="AK15" s="9" t="s">
        <v>18</v>
      </c>
      <c r="AL15" s="8"/>
      <c r="AM15" s="9" t="s">
        <v>323</v>
      </c>
      <c r="AN15" s="9" t="s">
        <v>9</v>
      </c>
      <c r="AO15" s="9" t="s">
        <v>9</v>
      </c>
      <c r="AP15" s="9" t="s">
        <v>18</v>
      </c>
      <c r="AQ15" s="8"/>
      <c r="AR15" s="9" t="s">
        <v>322</v>
      </c>
      <c r="AS15" s="9" t="s">
        <v>9</v>
      </c>
      <c r="AT15" s="9" t="s">
        <v>9</v>
      </c>
      <c r="AU15" s="9" t="s">
        <v>18</v>
      </c>
      <c r="AV15" s="8"/>
      <c r="AW15" s="9" t="s">
        <v>305</v>
      </c>
      <c r="AX15" s="9" t="s">
        <v>9</v>
      </c>
      <c r="AY15" s="9" t="s">
        <v>9</v>
      </c>
      <c r="AZ15" s="9" t="s">
        <v>18</v>
      </c>
      <c r="BA15" s="8"/>
      <c r="BB15" s="9" t="s">
        <v>306</v>
      </c>
      <c r="BC15" s="9" t="s">
        <v>14</v>
      </c>
      <c r="BD15" s="9" t="s">
        <v>9</v>
      </c>
      <c r="BE15" s="9" t="s">
        <v>18</v>
      </c>
      <c r="BF15" s="8"/>
      <c r="BG15" s="9" t="s">
        <v>321</v>
      </c>
      <c r="BH15" s="9" t="s">
        <v>9</v>
      </c>
      <c r="BI15" s="9" t="s">
        <v>9</v>
      </c>
      <c r="BJ15" s="9" t="s">
        <v>18</v>
      </c>
      <c r="BK15" s="8"/>
      <c r="BL15" s="9" t="s">
        <v>320</v>
      </c>
      <c r="BM15" s="9" t="s">
        <v>9</v>
      </c>
      <c r="BN15" s="9" t="s">
        <v>9</v>
      </c>
      <c r="BO15" s="9" t="s">
        <v>18</v>
      </c>
      <c r="BP15" s="8"/>
      <c r="BQ15" s="9" t="s">
        <v>314</v>
      </c>
      <c r="BR15" s="9" t="s">
        <v>14</v>
      </c>
      <c r="BS15" s="9" t="s">
        <v>9</v>
      </c>
      <c r="BT15" s="9" t="s">
        <v>18</v>
      </c>
      <c r="BU15" s="8"/>
      <c r="BV15" s="9" t="s">
        <v>319</v>
      </c>
      <c r="BW15" s="9" t="s">
        <v>9</v>
      </c>
      <c r="BX15" s="9" t="s">
        <v>9</v>
      </c>
      <c r="BY15" s="9" t="s">
        <v>18</v>
      </c>
      <c r="BZ15" s="8"/>
      <c r="CA15" s="9" t="s">
        <v>318</v>
      </c>
      <c r="CB15" s="9" t="s">
        <v>9</v>
      </c>
      <c r="CC15" s="9" t="s">
        <v>9</v>
      </c>
      <c r="CD15" s="9" t="s">
        <v>18</v>
      </c>
      <c r="CE15" s="8"/>
      <c r="CF15" s="9" t="s">
        <v>317</v>
      </c>
      <c r="CG15" s="9" t="s">
        <v>14</v>
      </c>
      <c r="CH15" s="9" t="s">
        <v>9</v>
      </c>
      <c r="CI15" s="9" t="s">
        <v>18</v>
      </c>
      <c r="CJ15" s="8"/>
      <c r="CK15" s="9" t="s">
        <v>316</v>
      </c>
      <c r="CL15" s="9" t="s">
        <v>9</v>
      </c>
      <c r="CM15" s="9" t="s">
        <v>9</v>
      </c>
      <c r="CN15" s="9" t="s">
        <v>18</v>
      </c>
      <c r="CO15" s="8"/>
      <c r="CP15" s="9" t="s">
        <v>315</v>
      </c>
      <c r="CQ15" s="9" t="s">
        <v>9</v>
      </c>
      <c r="CR15" s="9" t="s">
        <v>9</v>
      </c>
      <c r="CS15" s="9" t="s">
        <v>18</v>
      </c>
      <c r="CT15" s="8"/>
      <c r="CU15" s="9" t="s">
        <v>314</v>
      </c>
      <c r="CV15" s="9" t="s">
        <v>9</v>
      </c>
      <c r="CW15" s="9" t="s">
        <v>9</v>
      </c>
      <c r="CX15" s="9" t="s">
        <v>18</v>
      </c>
      <c r="CY15" s="8"/>
      <c r="CZ15" s="9" t="s">
        <v>313</v>
      </c>
      <c r="DA15" s="9" t="s">
        <v>14</v>
      </c>
      <c r="DB15" s="9" t="s">
        <v>9</v>
      </c>
      <c r="DC15" s="9" t="s">
        <v>18</v>
      </c>
      <c r="DD15" s="8"/>
      <c r="DE15" s="9" t="s">
        <v>302</v>
      </c>
      <c r="DF15" s="9" t="s">
        <v>9</v>
      </c>
      <c r="DG15" s="9" t="s">
        <v>9</v>
      </c>
      <c r="DH15" s="9" t="s">
        <v>18</v>
      </c>
      <c r="DI15" s="8"/>
      <c r="DJ15" s="9" t="s">
        <v>312</v>
      </c>
      <c r="DK15" s="9" t="s">
        <v>9</v>
      </c>
      <c r="DL15" s="9" t="s">
        <v>9</v>
      </c>
      <c r="DM15" s="9" t="s">
        <v>18</v>
      </c>
      <c r="DN15" s="8"/>
      <c r="DO15" s="9" t="s">
        <v>303</v>
      </c>
      <c r="DP15" s="9" t="s">
        <v>9</v>
      </c>
      <c r="DQ15" s="9" t="s">
        <v>9</v>
      </c>
      <c r="DR15" s="9" t="s">
        <v>18</v>
      </c>
      <c r="DS15" s="8"/>
      <c r="DT15" s="9" t="s">
        <v>311</v>
      </c>
      <c r="DU15" s="9" t="s">
        <v>9</v>
      </c>
      <c r="DV15" s="9" t="s">
        <v>9</v>
      </c>
      <c r="DW15" s="9" t="s">
        <v>18</v>
      </c>
      <c r="DX15" s="8"/>
      <c r="DY15" s="9" t="s">
        <v>310</v>
      </c>
      <c r="DZ15" s="9" t="s">
        <v>9</v>
      </c>
      <c r="EA15" s="9" t="s">
        <v>9</v>
      </c>
      <c r="EB15" s="9" t="s">
        <v>18</v>
      </c>
      <c r="EC15" s="8"/>
      <c r="ED15" s="9" t="s">
        <v>309</v>
      </c>
      <c r="EE15" s="9" t="s">
        <v>14</v>
      </c>
      <c r="EF15" s="9" t="s">
        <v>12</v>
      </c>
      <c r="EG15" s="9" t="s">
        <v>7</v>
      </c>
      <c r="EH15" s="8" t="s">
        <v>39</v>
      </c>
      <c r="EI15" s="9" t="s">
        <v>308</v>
      </c>
      <c r="EJ15" s="9" t="s">
        <v>9</v>
      </c>
      <c r="EK15" s="9" t="s">
        <v>12</v>
      </c>
      <c r="EL15" s="9" t="s">
        <v>7</v>
      </c>
      <c r="EM15" s="8" t="s">
        <v>39</v>
      </c>
      <c r="EN15" s="9" t="s">
        <v>307</v>
      </c>
      <c r="EO15" s="9" t="s">
        <v>9</v>
      </c>
      <c r="EP15" s="9" t="s">
        <v>9</v>
      </c>
      <c r="EQ15" s="9" t="s">
        <v>18</v>
      </c>
      <c r="ER15" s="8"/>
      <c r="ES15" s="9" t="s">
        <v>306</v>
      </c>
      <c r="ET15" s="9" t="s">
        <v>14</v>
      </c>
      <c r="EU15" s="9" t="s">
        <v>9</v>
      </c>
      <c r="EV15" s="9" t="s">
        <v>18</v>
      </c>
      <c r="EW15" s="8"/>
      <c r="EX15" s="9" t="s">
        <v>305</v>
      </c>
      <c r="EY15" s="9" t="s">
        <v>9</v>
      </c>
      <c r="EZ15" s="9" t="s">
        <v>9</v>
      </c>
      <c r="FA15" s="9" t="s">
        <v>18</v>
      </c>
      <c r="FB15" s="8"/>
      <c r="FC15" s="9" t="s">
        <v>299</v>
      </c>
      <c r="FD15" s="9" t="s">
        <v>9</v>
      </c>
      <c r="FE15" s="9" t="s">
        <v>9</v>
      </c>
      <c r="FF15" s="9" t="s">
        <v>18</v>
      </c>
      <c r="FG15" s="8"/>
      <c r="FH15" s="9" t="s">
        <v>304</v>
      </c>
      <c r="FI15" s="9" t="s">
        <v>9</v>
      </c>
      <c r="FJ15" s="9" t="s">
        <v>12</v>
      </c>
      <c r="FK15" s="9" t="s">
        <v>7</v>
      </c>
      <c r="FL15" s="8" t="s">
        <v>39</v>
      </c>
      <c r="FM15" s="9" t="s">
        <v>303</v>
      </c>
      <c r="FN15" s="9" t="s">
        <v>9</v>
      </c>
      <c r="FO15" s="9" t="s">
        <v>12</v>
      </c>
      <c r="FP15" s="9" t="s">
        <v>7</v>
      </c>
      <c r="FQ15" s="8" t="s">
        <v>39</v>
      </c>
      <c r="FR15" s="9" t="s">
        <v>302</v>
      </c>
      <c r="FS15" s="9" t="s">
        <v>9</v>
      </c>
      <c r="FT15" s="9" t="s">
        <v>9</v>
      </c>
      <c r="FU15" s="9" t="s">
        <v>18</v>
      </c>
      <c r="FV15" s="8"/>
      <c r="FW15" s="9" t="s">
        <v>301</v>
      </c>
      <c r="FX15" s="9" t="s">
        <v>14</v>
      </c>
      <c r="FY15" s="9" t="s">
        <v>9</v>
      </c>
      <c r="FZ15" s="9" t="s">
        <v>18</v>
      </c>
      <c r="GA15" s="8"/>
      <c r="GB15" s="9" t="s">
        <v>299</v>
      </c>
      <c r="GC15" s="9" t="s">
        <v>14</v>
      </c>
      <c r="GD15" s="9" t="s">
        <v>12</v>
      </c>
      <c r="GE15" s="9" t="s">
        <v>7</v>
      </c>
      <c r="GF15" s="8" t="s">
        <v>39</v>
      </c>
      <c r="GG15" s="9" t="s">
        <v>297</v>
      </c>
      <c r="GH15" s="9" t="s">
        <v>9</v>
      </c>
      <c r="GI15" s="9" t="s">
        <v>9</v>
      </c>
      <c r="GJ15" s="9" t="s">
        <v>18</v>
      </c>
      <c r="GK15" s="8"/>
      <c r="GL15" s="9" t="s">
        <v>300</v>
      </c>
      <c r="GM15" s="9" t="s">
        <v>9</v>
      </c>
      <c r="GN15" s="9" t="s">
        <v>9</v>
      </c>
      <c r="GO15" s="9" t="s">
        <v>18</v>
      </c>
      <c r="GP15" s="8"/>
      <c r="GQ15" s="9" t="s">
        <v>299</v>
      </c>
      <c r="GR15" s="9" t="s">
        <v>14</v>
      </c>
      <c r="GS15" s="9" t="s">
        <v>9</v>
      </c>
      <c r="GT15" s="9" t="s">
        <v>18</v>
      </c>
      <c r="GU15" s="8"/>
      <c r="GV15" s="9" t="s">
        <v>298</v>
      </c>
      <c r="GW15" s="9" t="s">
        <v>9</v>
      </c>
      <c r="GX15" s="9" t="s">
        <v>9</v>
      </c>
      <c r="GY15" s="9" t="s">
        <v>18</v>
      </c>
      <c r="GZ15" s="8"/>
      <c r="HA15" s="9" t="s">
        <v>297</v>
      </c>
      <c r="HB15" s="9" t="s">
        <v>9</v>
      </c>
      <c r="HC15" s="9" t="s">
        <v>9</v>
      </c>
      <c r="HD15" s="9" t="s">
        <v>18</v>
      </c>
      <c r="HE15" s="8"/>
      <c r="HF15" s="9" t="s">
        <v>296</v>
      </c>
      <c r="HG15" s="9" t="s">
        <v>11</v>
      </c>
      <c r="HH15" s="9" t="s">
        <v>9</v>
      </c>
      <c r="HI15" s="9" t="s">
        <v>18</v>
      </c>
      <c r="HJ15" s="8"/>
    </row>
    <row r="16" spans="1:218" x14ac:dyDescent="0.25">
      <c r="A16" s="10" t="s">
        <v>704</v>
      </c>
      <c r="B16" s="10" t="s">
        <v>59</v>
      </c>
      <c r="C16" s="8" t="s">
        <v>15</v>
      </c>
      <c r="D16" s="9" t="s">
        <v>57</v>
      </c>
      <c r="E16" s="9" t="s">
        <v>21</v>
      </c>
      <c r="F16" s="9" t="s">
        <v>9</v>
      </c>
      <c r="G16" s="9" t="s">
        <v>18</v>
      </c>
      <c r="H16" s="8"/>
      <c r="I16" s="9" t="s">
        <v>57</v>
      </c>
      <c r="J16" s="9" t="s">
        <v>21</v>
      </c>
      <c r="K16" s="9" t="s">
        <v>9</v>
      </c>
      <c r="L16" s="9" t="s">
        <v>18</v>
      </c>
      <c r="M16" s="8"/>
      <c r="N16" s="9" t="s">
        <v>57</v>
      </c>
      <c r="O16" s="9" t="s">
        <v>21</v>
      </c>
      <c r="P16" s="9" t="s">
        <v>9</v>
      </c>
      <c r="Q16" s="9" t="s">
        <v>18</v>
      </c>
      <c r="R16" s="8"/>
      <c r="S16" s="9" t="s">
        <v>57</v>
      </c>
      <c r="T16" s="9" t="s">
        <v>55</v>
      </c>
      <c r="U16" s="9" t="s">
        <v>27</v>
      </c>
      <c r="V16" s="9" t="s">
        <v>7</v>
      </c>
      <c r="W16" s="8" t="s">
        <v>294</v>
      </c>
      <c r="X16" s="9" t="s">
        <v>57</v>
      </c>
      <c r="Y16" s="9" t="s">
        <v>295</v>
      </c>
      <c r="Z16" s="9" t="s">
        <v>27</v>
      </c>
      <c r="AA16" s="9" t="s">
        <v>7</v>
      </c>
      <c r="AB16" s="8" t="s">
        <v>294</v>
      </c>
      <c r="AC16" s="9" t="s">
        <v>289</v>
      </c>
      <c r="AD16" s="9" t="s">
        <v>9</v>
      </c>
      <c r="AE16" s="9" t="s">
        <v>9</v>
      </c>
      <c r="AF16" s="9" t="s">
        <v>18</v>
      </c>
      <c r="AG16" s="8"/>
      <c r="AH16" s="9" t="s">
        <v>293</v>
      </c>
      <c r="AI16" s="9" t="s">
        <v>12</v>
      </c>
      <c r="AJ16" s="9" t="s">
        <v>32</v>
      </c>
      <c r="AK16" s="9" t="s">
        <v>18</v>
      </c>
      <c r="AL16" s="8" t="s">
        <v>31</v>
      </c>
      <c r="AM16" s="9" t="s">
        <v>283</v>
      </c>
      <c r="AN16" s="9" t="s">
        <v>12</v>
      </c>
      <c r="AO16" s="9" t="s">
        <v>32</v>
      </c>
      <c r="AP16" s="9" t="s">
        <v>18</v>
      </c>
      <c r="AQ16" s="8" t="s">
        <v>31</v>
      </c>
      <c r="AR16" s="9" t="s">
        <v>292</v>
      </c>
      <c r="AS16" s="9" t="s">
        <v>9</v>
      </c>
      <c r="AT16" s="9" t="s">
        <v>9</v>
      </c>
      <c r="AU16" s="9" t="s">
        <v>18</v>
      </c>
      <c r="AV16" s="8"/>
      <c r="AW16" s="9" t="s">
        <v>281</v>
      </c>
      <c r="AX16" s="9" t="s">
        <v>12</v>
      </c>
      <c r="AY16" s="9" t="s">
        <v>32</v>
      </c>
      <c r="AZ16" s="9" t="s">
        <v>18</v>
      </c>
      <c r="BA16" s="8" t="s">
        <v>31</v>
      </c>
      <c r="BB16" s="9" t="s">
        <v>283</v>
      </c>
      <c r="BC16" s="9" t="s">
        <v>12</v>
      </c>
      <c r="BD16" s="9" t="s">
        <v>32</v>
      </c>
      <c r="BE16" s="9" t="s">
        <v>18</v>
      </c>
      <c r="BF16" s="8" t="s">
        <v>31</v>
      </c>
      <c r="BG16" s="9" t="s">
        <v>282</v>
      </c>
      <c r="BH16" s="9" t="s">
        <v>9</v>
      </c>
      <c r="BI16" s="9" t="s">
        <v>9</v>
      </c>
      <c r="BJ16" s="9" t="s">
        <v>18</v>
      </c>
      <c r="BK16" s="8"/>
      <c r="BL16" s="9" t="s">
        <v>57</v>
      </c>
      <c r="BM16" s="9" t="s">
        <v>21</v>
      </c>
      <c r="BN16" s="9" t="s">
        <v>9</v>
      </c>
      <c r="BO16" s="9" t="s">
        <v>18</v>
      </c>
      <c r="BP16" s="8"/>
      <c r="BQ16" s="9" t="s">
        <v>283</v>
      </c>
      <c r="BR16" s="9" t="s">
        <v>12</v>
      </c>
      <c r="BS16" s="9" t="s">
        <v>32</v>
      </c>
      <c r="BT16" s="9" t="s">
        <v>18</v>
      </c>
      <c r="BU16" s="8" t="s">
        <v>31</v>
      </c>
      <c r="BV16" s="9" t="s">
        <v>57</v>
      </c>
      <c r="BW16" s="9" t="s">
        <v>21</v>
      </c>
      <c r="BX16" s="9" t="s">
        <v>9</v>
      </c>
      <c r="BY16" s="9" t="s">
        <v>18</v>
      </c>
      <c r="BZ16" s="8"/>
      <c r="CA16" s="9" t="s">
        <v>291</v>
      </c>
      <c r="CB16" s="9" t="s">
        <v>9</v>
      </c>
      <c r="CC16" s="9" t="s">
        <v>9</v>
      </c>
      <c r="CD16" s="9" t="s">
        <v>18</v>
      </c>
      <c r="CE16" s="8"/>
      <c r="CF16" s="9" t="s">
        <v>57</v>
      </c>
      <c r="CG16" s="9" t="s">
        <v>21</v>
      </c>
      <c r="CH16" s="9" t="s">
        <v>9</v>
      </c>
      <c r="CI16" s="9" t="s">
        <v>18</v>
      </c>
      <c r="CJ16" s="8"/>
      <c r="CK16" s="9" t="s">
        <v>57</v>
      </c>
      <c r="CL16" s="9" t="s">
        <v>21</v>
      </c>
      <c r="CM16" s="9" t="s">
        <v>9</v>
      </c>
      <c r="CN16" s="9" t="s">
        <v>18</v>
      </c>
      <c r="CO16" s="8"/>
      <c r="CP16" s="9" t="s">
        <v>290</v>
      </c>
      <c r="CQ16" s="9" t="s">
        <v>9</v>
      </c>
      <c r="CR16" s="9" t="s">
        <v>9</v>
      </c>
      <c r="CS16" s="9" t="s">
        <v>18</v>
      </c>
      <c r="CT16" s="8"/>
      <c r="CU16" s="9" t="s">
        <v>289</v>
      </c>
      <c r="CV16" s="9" t="s">
        <v>9</v>
      </c>
      <c r="CW16" s="9" t="s">
        <v>9</v>
      </c>
      <c r="CX16" s="9" t="s">
        <v>18</v>
      </c>
      <c r="CY16" s="8"/>
      <c r="CZ16" s="9" t="s">
        <v>281</v>
      </c>
      <c r="DA16" s="9" t="s">
        <v>12</v>
      </c>
      <c r="DB16" s="9" t="s">
        <v>32</v>
      </c>
      <c r="DC16" s="9" t="s">
        <v>18</v>
      </c>
      <c r="DD16" s="8" t="s">
        <v>31</v>
      </c>
      <c r="DE16" s="9" t="s">
        <v>288</v>
      </c>
      <c r="DF16" s="9" t="s">
        <v>9</v>
      </c>
      <c r="DG16" s="9" t="s">
        <v>9</v>
      </c>
      <c r="DH16" s="9" t="s">
        <v>18</v>
      </c>
      <c r="DI16" s="8"/>
      <c r="DJ16" s="9" t="s">
        <v>281</v>
      </c>
      <c r="DK16" s="9" t="s">
        <v>12</v>
      </c>
      <c r="DL16" s="9" t="s">
        <v>32</v>
      </c>
      <c r="DM16" s="9" t="s">
        <v>18</v>
      </c>
      <c r="DN16" s="8" t="s">
        <v>31</v>
      </c>
      <c r="DO16" s="9" t="s">
        <v>286</v>
      </c>
      <c r="DP16" s="9" t="s">
        <v>9</v>
      </c>
      <c r="DQ16" s="9" t="s">
        <v>9</v>
      </c>
      <c r="DR16" s="9" t="s">
        <v>18</v>
      </c>
      <c r="DS16" s="8"/>
      <c r="DT16" s="9" t="s">
        <v>281</v>
      </c>
      <c r="DU16" s="9" t="s">
        <v>12</v>
      </c>
      <c r="DV16" s="9" t="s">
        <v>32</v>
      </c>
      <c r="DW16" s="9" t="s">
        <v>18</v>
      </c>
      <c r="DX16" s="8" t="s">
        <v>31</v>
      </c>
      <c r="DY16" s="9" t="s">
        <v>287</v>
      </c>
      <c r="DZ16" s="9" t="s">
        <v>9</v>
      </c>
      <c r="EA16" s="9" t="s">
        <v>9</v>
      </c>
      <c r="EB16" s="9" t="s">
        <v>18</v>
      </c>
      <c r="EC16" s="8"/>
      <c r="ED16" s="9" t="s">
        <v>286</v>
      </c>
      <c r="EE16" s="9" t="s">
        <v>9</v>
      </c>
      <c r="EF16" s="9" t="s">
        <v>9</v>
      </c>
      <c r="EG16" s="9" t="s">
        <v>18</v>
      </c>
      <c r="EH16" s="8"/>
      <c r="EI16" s="9" t="s">
        <v>57</v>
      </c>
      <c r="EJ16" s="9" t="s">
        <v>21</v>
      </c>
      <c r="EK16" s="9" t="s">
        <v>9</v>
      </c>
      <c r="EL16" s="9" t="s">
        <v>18</v>
      </c>
      <c r="EM16" s="8"/>
      <c r="EN16" s="9" t="s">
        <v>285</v>
      </c>
      <c r="EO16" s="9" t="s">
        <v>9</v>
      </c>
      <c r="EP16" s="9" t="s">
        <v>9</v>
      </c>
      <c r="EQ16" s="9" t="s">
        <v>18</v>
      </c>
      <c r="ER16" s="8"/>
      <c r="ES16" s="9" t="s">
        <v>57</v>
      </c>
      <c r="ET16" s="9" t="s">
        <v>21</v>
      </c>
      <c r="EU16" s="9" t="s">
        <v>9</v>
      </c>
      <c r="EV16" s="9" t="s">
        <v>18</v>
      </c>
      <c r="EW16" s="8"/>
      <c r="EX16" s="9" t="s">
        <v>57</v>
      </c>
      <c r="EY16" s="9" t="s">
        <v>21</v>
      </c>
      <c r="EZ16" s="9" t="s">
        <v>9</v>
      </c>
      <c r="FA16" s="9" t="s">
        <v>18</v>
      </c>
      <c r="FB16" s="8"/>
      <c r="FC16" s="9" t="s">
        <v>284</v>
      </c>
      <c r="FD16" s="9" t="s">
        <v>9</v>
      </c>
      <c r="FE16" s="9" t="s">
        <v>9</v>
      </c>
      <c r="FF16" s="9" t="s">
        <v>18</v>
      </c>
      <c r="FG16" s="8"/>
      <c r="FH16" s="9" t="s">
        <v>57</v>
      </c>
      <c r="FI16" s="9" t="s">
        <v>21</v>
      </c>
      <c r="FJ16" s="9" t="s">
        <v>9</v>
      </c>
      <c r="FK16" s="9" t="s">
        <v>18</v>
      </c>
      <c r="FL16" s="8"/>
      <c r="FM16" s="9" t="s">
        <v>283</v>
      </c>
      <c r="FN16" s="9" t="s">
        <v>12</v>
      </c>
      <c r="FO16" s="9" t="s">
        <v>32</v>
      </c>
      <c r="FP16" s="9" t="s">
        <v>18</v>
      </c>
      <c r="FQ16" s="8" t="s">
        <v>31</v>
      </c>
      <c r="FR16" s="9" t="s">
        <v>282</v>
      </c>
      <c r="FS16" s="9" t="s">
        <v>9</v>
      </c>
      <c r="FT16" s="9" t="s">
        <v>9</v>
      </c>
      <c r="FU16" s="9" t="s">
        <v>18</v>
      </c>
      <c r="FV16" s="8"/>
      <c r="FW16" s="9" t="s">
        <v>281</v>
      </c>
      <c r="FX16" s="9" t="s">
        <v>12</v>
      </c>
      <c r="FY16" s="9" t="s">
        <v>32</v>
      </c>
      <c r="FZ16" s="9" t="s">
        <v>18</v>
      </c>
      <c r="GA16" s="8" t="s">
        <v>31</v>
      </c>
      <c r="GB16" s="9" t="s">
        <v>57</v>
      </c>
      <c r="GC16" s="9" t="s">
        <v>21</v>
      </c>
      <c r="GD16" s="9" t="s">
        <v>9</v>
      </c>
      <c r="GE16" s="9" t="s">
        <v>18</v>
      </c>
      <c r="GF16" s="8"/>
      <c r="GG16" s="9" t="s">
        <v>280</v>
      </c>
      <c r="GH16" s="9" t="s">
        <v>9</v>
      </c>
      <c r="GI16" s="9" t="s">
        <v>9</v>
      </c>
      <c r="GJ16" s="9" t="s">
        <v>18</v>
      </c>
      <c r="GK16" s="8"/>
      <c r="GL16" s="9" t="s">
        <v>57</v>
      </c>
      <c r="GM16" s="9" t="s">
        <v>21</v>
      </c>
      <c r="GN16" s="9" t="s">
        <v>9</v>
      </c>
      <c r="GO16" s="9" t="s">
        <v>18</v>
      </c>
      <c r="GP16" s="8"/>
      <c r="GQ16" s="9" t="s">
        <v>57</v>
      </c>
      <c r="GR16" s="9" t="s">
        <v>21</v>
      </c>
      <c r="GS16" s="9" t="s">
        <v>9</v>
      </c>
      <c r="GT16" s="9" t="s">
        <v>18</v>
      </c>
      <c r="GU16" s="8"/>
      <c r="GV16" s="9" t="s">
        <v>57</v>
      </c>
      <c r="GW16" s="9" t="s">
        <v>21</v>
      </c>
      <c r="GX16" s="9" t="s">
        <v>9</v>
      </c>
      <c r="GY16" s="9" t="s">
        <v>18</v>
      </c>
      <c r="GZ16" s="8"/>
      <c r="HA16" s="9" t="s">
        <v>279</v>
      </c>
      <c r="HB16" s="9" t="s">
        <v>9</v>
      </c>
      <c r="HC16" s="9" t="s">
        <v>9</v>
      </c>
      <c r="HD16" s="9" t="s">
        <v>18</v>
      </c>
      <c r="HE16" s="8"/>
      <c r="HF16" s="9" t="s">
        <v>57</v>
      </c>
      <c r="HG16" s="9" t="s">
        <v>21</v>
      </c>
      <c r="HH16" s="9" t="s">
        <v>9</v>
      </c>
      <c r="HI16" s="9" t="s">
        <v>18</v>
      </c>
      <c r="HJ16" s="8"/>
    </row>
    <row r="17" spans="1:218" x14ac:dyDescent="0.25">
      <c r="A17" s="10" t="s">
        <v>56</v>
      </c>
      <c r="B17" s="10" t="s">
        <v>37</v>
      </c>
      <c r="C17" s="8" t="s">
        <v>15</v>
      </c>
      <c r="D17" s="9" t="s">
        <v>278</v>
      </c>
      <c r="E17" s="9" t="s">
        <v>12</v>
      </c>
      <c r="F17" s="9" t="s">
        <v>32</v>
      </c>
      <c r="G17" s="9" t="s">
        <v>18</v>
      </c>
      <c r="H17" s="8" t="s">
        <v>31</v>
      </c>
      <c r="I17" s="9" t="s">
        <v>53</v>
      </c>
      <c r="J17" s="9" t="s">
        <v>21</v>
      </c>
      <c r="K17" s="9" t="s">
        <v>9</v>
      </c>
      <c r="L17" s="9" t="s">
        <v>18</v>
      </c>
      <c r="M17" s="8"/>
      <c r="N17" s="9" t="s">
        <v>53</v>
      </c>
      <c r="O17" s="9" t="s">
        <v>21</v>
      </c>
      <c r="P17" s="9" t="s">
        <v>9</v>
      </c>
      <c r="Q17" s="9" t="s">
        <v>18</v>
      </c>
      <c r="R17" s="8"/>
      <c r="S17" s="9" t="s">
        <v>53</v>
      </c>
      <c r="T17" s="9" t="s">
        <v>21</v>
      </c>
      <c r="U17" s="9" t="s">
        <v>9</v>
      </c>
      <c r="V17" s="9" t="s">
        <v>18</v>
      </c>
      <c r="W17" s="8"/>
      <c r="X17" s="9" t="s">
        <v>53</v>
      </c>
      <c r="Y17" s="9" t="s">
        <v>21</v>
      </c>
      <c r="Z17" s="9" t="s">
        <v>9</v>
      </c>
      <c r="AA17" s="9" t="s">
        <v>18</v>
      </c>
      <c r="AB17" s="8"/>
      <c r="AC17" s="9" t="s">
        <v>53</v>
      </c>
      <c r="AD17" s="9" t="s">
        <v>21</v>
      </c>
      <c r="AE17" s="9" t="s">
        <v>9</v>
      </c>
      <c r="AF17" s="9" t="s">
        <v>18</v>
      </c>
      <c r="AG17" s="8"/>
      <c r="AH17" s="9" t="s">
        <v>53</v>
      </c>
      <c r="AI17" s="9" t="s">
        <v>21</v>
      </c>
      <c r="AJ17" s="9" t="s">
        <v>9</v>
      </c>
      <c r="AK17" s="9" t="s">
        <v>18</v>
      </c>
      <c r="AL17" s="8"/>
      <c r="AM17" s="9" t="s">
        <v>53</v>
      </c>
      <c r="AN17" s="9" t="s">
        <v>21</v>
      </c>
      <c r="AO17" s="9" t="s">
        <v>9</v>
      </c>
      <c r="AP17" s="9" t="s">
        <v>18</v>
      </c>
      <c r="AQ17" s="8"/>
      <c r="AR17" s="9" t="s">
        <v>53</v>
      </c>
      <c r="AS17" s="9" t="s">
        <v>21</v>
      </c>
      <c r="AT17" s="9" t="s">
        <v>9</v>
      </c>
      <c r="AU17" s="9" t="s">
        <v>18</v>
      </c>
      <c r="AV17" s="8"/>
      <c r="AW17" s="9" t="s">
        <v>53</v>
      </c>
      <c r="AX17" s="9" t="s">
        <v>21</v>
      </c>
      <c r="AY17" s="9" t="s">
        <v>9</v>
      </c>
      <c r="AZ17" s="9" t="s">
        <v>18</v>
      </c>
      <c r="BA17" s="8"/>
      <c r="BB17" s="9" t="s">
        <v>53</v>
      </c>
      <c r="BC17" s="9" t="s">
        <v>21</v>
      </c>
      <c r="BD17" s="9" t="s">
        <v>9</v>
      </c>
      <c r="BE17" s="9" t="s">
        <v>18</v>
      </c>
      <c r="BF17" s="8"/>
      <c r="BG17" s="9" t="s">
        <v>53</v>
      </c>
      <c r="BH17" s="9" t="s">
        <v>21</v>
      </c>
      <c r="BI17" s="9" t="s">
        <v>9</v>
      </c>
      <c r="BJ17" s="9" t="s">
        <v>18</v>
      </c>
      <c r="BK17" s="8"/>
      <c r="BL17" s="9" t="s">
        <v>53</v>
      </c>
      <c r="BM17" s="9" t="s">
        <v>21</v>
      </c>
      <c r="BN17" s="9" t="s">
        <v>9</v>
      </c>
      <c r="BO17" s="9" t="s">
        <v>18</v>
      </c>
      <c r="BP17" s="8"/>
      <c r="BQ17" s="9" t="s">
        <v>53</v>
      </c>
      <c r="BR17" s="9" t="s">
        <v>21</v>
      </c>
      <c r="BS17" s="9" t="s">
        <v>9</v>
      </c>
      <c r="BT17" s="9" t="s">
        <v>18</v>
      </c>
      <c r="BU17" s="8"/>
      <c r="BV17" s="9" t="s">
        <v>53</v>
      </c>
      <c r="BW17" s="9" t="s">
        <v>21</v>
      </c>
      <c r="BX17" s="9" t="s">
        <v>9</v>
      </c>
      <c r="BY17" s="9" t="s">
        <v>18</v>
      </c>
      <c r="BZ17" s="8"/>
      <c r="CA17" s="9" t="s">
        <v>53</v>
      </c>
      <c r="CB17" s="9" t="s">
        <v>21</v>
      </c>
      <c r="CC17" s="9" t="s">
        <v>9</v>
      </c>
      <c r="CD17" s="9" t="s">
        <v>18</v>
      </c>
      <c r="CE17" s="8"/>
      <c r="CF17" s="9" t="s">
        <v>53</v>
      </c>
      <c r="CG17" s="9" t="s">
        <v>21</v>
      </c>
      <c r="CH17" s="9" t="s">
        <v>9</v>
      </c>
      <c r="CI17" s="9" t="s">
        <v>18</v>
      </c>
      <c r="CJ17" s="8"/>
      <c r="CK17" s="9" t="s">
        <v>53</v>
      </c>
      <c r="CL17" s="9" t="s">
        <v>21</v>
      </c>
      <c r="CM17" s="9" t="s">
        <v>9</v>
      </c>
      <c r="CN17" s="9" t="s">
        <v>18</v>
      </c>
      <c r="CO17" s="8"/>
      <c r="CP17" s="9" t="s">
        <v>53</v>
      </c>
      <c r="CQ17" s="9" t="s">
        <v>21</v>
      </c>
      <c r="CR17" s="9" t="s">
        <v>9</v>
      </c>
      <c r="CS17" s="9" t="s">
        <v>18</v>
      </c>
      <c r="CT17" s="8"/>
      <c r="CU17" s="9" t="s">
        <v>53</v>
      </c>
      <c r="CV17" s="9" t="s">
        <v>21</v>
      </c>
      <c r="CW17" s="9" t="s">
        <v>9</v>
      </c>
      <c r="CX17" s="9" t="s">
        <v>18</v>
      </c>
      <c r="CY17" s="8"/>
      <c r="CZ17" s="9" t="s">
        <v>53</v>
      </c>
      <c r="DA17" s="9" t="s">
        <v>21</v>
      </c>
      <c r="DB17" s="9" t="s">
        <v>9</v>
      </c>
      <c r="DC17" s="9" t="s">
        <v>18</v>
      </c>
      <c r="DD17" s="8"/>
      <c r="DE17" s="9" t="s">
        <v>53</v>
      </c>
      <c r="DF17" s="9" t="s">
        <v>21</v>
      </c>
      <c r="DG17" s="9" t="s">
        <v>9</v>
      </c>
      <c r="DH17" s="9" t="s">
        <v>18</v>
      </c>
      <c r="DI17" s="8"/>
      <c r="DJ17" s="9" t="s">
        <v>53</v>
      </c>
      <c r="DK17" s="9" t="s">
        <v>21</v>
      </c>
      <c r="DL17" s="9" t="s">
        <v>9</v>
      </c>
      <c r="DM17" s="9" t="s">
        <v>18</v>
      </c>
      <c r="DN17" s="8"/>
      <c r="DO17" s="9" t="s">
        <v>53</v>
      </c>
      <c r="DP17" s="9" t="s">
        <v>21</v>
      </c>
      <c r="DQ17" s="9" t="s">
        <v>9</v>
      </c>
      <c r="DR17" s="9" t="s">
        <v>18</v>
      </c>
      <c r="DS17" s="8"/>
      <c r="DT17" s="9" t="s">
        <v>53</v>
      </c>
      <c r="DU17" s="9" t="s">
        <v>21</v>
      </c>
      <c r="DV17" s="9" t="s">
        <v>9</v>
      </c>
      <c r="DW17" s="9" t="s">
        <v>18</v>
      </c>
      <c r="DX17" s="8"/>
      <c r="DY17" s="9" t="s">
        <v>53</v>
      </c>
      <c r="DZ17" s="9" t="s">
        <v>21</v>
      </c>
      <c r="EA17" s="9" t="s">
        <v>9</v>
      </c>
      <c r="EB17" s="9" t="s">
        <v>18</v>
      </c>
      <c r="EC17" s="8"/>
      <c r="ED17" s="9" t="s">
        <v>53</v>
      </c>
      <c r="EE17" s="9" t="s">
        <v>21</v>
      </c>
      <c r="EF17" s="9" t="s">
        <v>9</v>
      </c>
      <c r="EG17" s="9" t="s">
        <v>18</v>
      </c>
      <c r="EH17" s="8"/>
      <c r="EI17" s="9" t="s">
        <v>53</v>
      </c>
      <c r="EJ17" s="9" t="s">
        <v>21</v>
      </c>
      <c r="EK17" s="9" t="s">
        <v>9</v>
      </c>
      <c r="EL17" s="9" t="s">
        <v>18</v>
      </c>
      <c r="EM17" s="8"/>
      <c r="EN17" s="9" t="s">
        <v>53</v>
      </c>
      <c r="EO17" s="9" t="s">
        <v>21</v>
      </c>
      <c r="EP17" s="9" t="s">
        <v>9</v>
      </c>
      <c r="EQ17" s="9" t="s">
        <v>18</v>
      </c>
      <c r="ER17" s="8"/>
      <c r="ES17" s="9" t="s">
        <v>53</v>
      </c>
      <c r="ET17" s="9" t="s">
        <v>21</v>
      </c>
      <c r="EU17" s="9" t="s">
        <v>9</v>
      </c>
      <c r="EV17" s="9" t="s">
        <v>18</v>
      </c>
      <c r="EW17" s="8"/>
      <c r="EX17" s="9" t="s">
        <v>53</v>
      </c>
      <c r="EY17" s="9" t="s">
        <v>21</v>
      </c>
      <c r="EZ17" s="9" t="s">
        <v>9</v>
      </c>
      <c r="FA17" s="9" t="s">
        <v>18</v>
      </c>
      <c r="FB17" s="8"/>
      <c r="FC17" s="9" t="s">
        <v>53</v>
      </c>
      <c r="FD17" s="9" t="s">
        <v>21</v>
      </c>
      <c r="FE17" s="9" t="s">
        <v>9</v>
      </c>
      <c r="FF17" s="9" t="s">
        <v>18</v>
      </c>
      <c r="FG17" s="8"/>
      <c r="FH17" s="9" t="s">
        <v>53</v>
      </c>
      <c r="FI17" s="9" t="s">
        <v>21</v>
      </c>
      <c r="FJ17" s="9" t="s">
        <v>9</v>
      </c>
      <c r="FK17" s="9" t="s">
        <v>18</v>
      </c>
      <c r="FL17" s="8"/>
      <c r="FM17" s="9" t="s">
        <v>53</v>
      </c>
      <c r="FN17" s="9" t="s">
        <v>21</v>
      </c>
      <c r="FO17" s="9" t="s">
        <v>9</v>
      </c>
      <c r="FP17" s="9" t="s">
        <v>18</v>
      </c>
      <c r="FQ17" s="8"/>
      <c r="FR17" s="9" t="s">
        <v>53</v>
      </c>
      <c r="FS17" s="9" t="s">
        <v>21</v>
      </c>
      <c r="FT17" s="9" t="s">
        <v>9</v>
      </c>
      <c r="FU17" s="9" t="s">
        <v>18</v>
      </c>
      <c r="FV17" s="8"/>
      <c r="FW17" s="9" t="s">
        <v>53</v>
      </c>
      <c r="FX17" s="9" t="s">
        <v>21</v>
      </c>
      <c r="FY17" s="9" t="s">
        <v>9</v>
      </c>
      <c r="FZ17" s="9" t="s">
        <v>18</v>
      </c>
      <c r="GA17" s="8"/>
      <c r="GB17" s="9" t="s">
        <v>53</v>
      </c>
      <c r="GC17" s="9" t="s">
        <v>21</v>
      </c>
      <c r="GD17" s="9" t="s">
        <v>9</v>
      </c>
      <c r="GE17" s="9" t="s">
        <v>18</v>
      </c>
      <c r="GF17" s="8"/>
      <c r="GG17" s="9" t="s">
        <v>53</v>
      </c>
      <c r="GH17" s="9" t="s">
        <v>21</v>
      </c>
      <c r="GI17" s="9" t="s">
        <v>9</v>
      </c>
      <c r="GJ17" s="9" t="s">
        <v>18</v>
      </c>
      <c r="GK17" s="8"/>
      <c r="GL17" s="9" t="s">
        <v>53</v>
      </c>
      <c r="GM17" s="9" t="s">
        <v>21</v>
      </c>
      <c r="GN17" s="9" t="s">
        <v>9</v>
      </c>
      <c r="GO17" s="9" t="s">
        <v>18</v>
      </c>
      <c r="GP17" s="8"/>
      <c r="GQ17" s="9" t="s">
        <v>53</v>
      </c>
      <c r="GR17" s="9" t="s">
        <v>21</v>
      </c>
      <c r="GS17" s="9" t="s">
        <v>9</v>
      </c>
      <c r="GT17" s="9" t="s">
        <v>18</v>
      </c>
      <c r="GU17" s="8"/>
      <c r="GV17" s="9" t="s">
        <v>53</v>
      </c>
      <c r="GW17" s="9" t="s">
        <v>21</v>
      </c>
      <c r="GX17" s="9" t="s">
        <v>9</v>
      </c>
      <c r="GY17" s="9" t="s">
        <v>18</v>
      </c>
      <c r="GZ17" s="8"/>
      <c r="HA17" s="9" t="s">
        <v>53</v>
      </c>
      <c r="HB17" s="9" t="s">
        <v>21</v>
      </c>
      <c r="HC17" s="9" t="s">
        <v>9</v>
      </c>
      <c r="HD17" s="9" t="s">
        <v>18</v>
      </c>
      <c r="HE17" s="8"/>
      <c r="HF17" s="9" t="s">
        <v>53</v>
      </c>
      <c r="HG17" s="9" t="s">
        <v>21</v>
      </c>
      <c r="HH17" s="9" t="s">
        <v>9</v>
      </c>
      <c r="HI17" s="9" t="s">
        <v>18</v>
      </c>
      <c r="HJ17" s="8"/>
    </row>
    <row r="18" spans="1:218" x14ac:dyDescent="0.25">
      <c r="A18" s="10" t="s">
        <v>52</v>
      </c>
      <c r="B18" s="10" t="s">
        <v>37</v>
      </c>
      <c r="C18" s="8" t="s">
        <v>15</v>
      </c>
      <c r="D18" s="9" t="s">
        <v>277</v>
      </c>
      <c r="E18" s="9" t="s">
        <v>9</v>
      </c>
      <c r="F18" s="9" t="s">
        <v>9</v>
      </c>
      <c r="G18" s="9" t="s">
        <v>18</v>
      </c>
      <c r="H18" s="8"/>
      <c r="I18" s="9" t="s">
        <v>276</v>
      </c>
      <c r="J18" s="9" t="s">
        <v>9</v>
      </c>
      <c r="K18" s="9" t="s">
        <v>9</v>
      </c>
      <c r="L18" s="9" t="s">
        <v>18</v>
      </c>
      <c r="M18" s="8"/>
      <c r="N18" s="9" t="s">
        <v>261</v>
      </c>
      <c r="O18" s="9" t="s">
        <v>9</v>
      </c>
      <c r="P18" s="9" t="s">
        <v>9</v>
      </c>
      <c r="Q18" s="9" t="s">
        <v>18</v>
      </c>
      <c r="R18" s="8"/>
      <c r="S18" s="9" t="s">
        <v>266</v>
      </c>
      <c r="T18" s="9" t="s">
        <v>9</v>
      </c>
      <c r="U18" s="9" t="s">
        <v>12</v>
      </c>
      <c r="V18" s="9" t="s">
        <v>7</v>
      </c>
      <c r="W18" s="8" t="s">
        <v>274</v>
      </c>
      <c r="X18" s="9" t="s">
        <v>275</v>
      </c>
      <c r="Y18" s="9" t="s">
        <v>9</v>
      </c>
      <c r="Z18" s="9" t="s">
        <v>12</v>
      </c>
      <c r="AA18" s="9" t="s">
        <v>7</v>
      </c>
      <c r="AB18" s="8" t="s">
        <v>274</v>
      </c>
      <c r="AC18" s="9" t="s">
        <v>273</v>
      </c>
      <c r="AD18" s="9" t="s">
        <v>9</v>
      </c>
      <c r="AE18" s="9" t="s">
        <v>9</v>
      </c>
      <c r="AF18" s="9" t="s">
        <v>18</v>
      </c>
      <c r="AG18" s="8"/>
      <c r="AH18" s="9" t="s">
        <v>272</v>
      </c>
      <c r="AI18" s="9" t="s">
        <v>9</v>
      </c>
      <c r="AJ18" s="9" t="s">
        <v>9</v>
      </c>
      <c r="AK18" s="9" t="s">
        <v>18</v>
      </c>
      <c r="AL18" s="8"/>
      <c r="AM18" s="9" t="s">
        <v>271</v>
      </c>
      <c r="AN18" s="9" t="s">
        <v>9</v>
      </c>
      <c r="AO18" s="9" t="s">
        <v>9</v>
      </c>
      <c r="AP18" s="9" t="s">
        <v>18</v>
      </c>
      <c r="AQ18" s="8"/>
      <c r="AR18" s="9" t="s">
        <v>253</v>
      </c>
      <c r="AS18" s="9" t="s">
        <v>9</v>
      </c>
      <c r="AT18" s="9" t="s">
        <v>9</v>
      </c>
      <c r="AU18" s="9" t="s">
        <v>18</v>
      </c>
      <c r="AV18" s="8"/>
      <c r="AW18" s="9" t="s">
        <v>270</v>
      </c>
      <c r="AX18" s="9" t="s">
        <v>9</v>
      </c>
      <c r="AY18" s="9" t="s">
        <v>9</v>
      </c>
      <c r="AZ18" s="9" t="s">
        <v>18</v>
      </c>
      <c r="BA18" s="8"/>
      <c r="BB18" s="9" t="s">
        <v>269</v>
      </c>
      <c r="BC18" s="9" t="s">
        <v>9</v>
      </c>
      <c r="BD18" s="9" t="s">
        <v>9</v>
      </c>
      <c r="BE18" s="9" t="s">
        <v>18</v>
      </c>
      <c r="BF18" s="8"/>
      <c r="BG18" s="9" t="s">
        <v>261</v>
      </c>
      <c r="BH18" s="9" t="s">
        <v>9</v>
      </c>
      <c r="BI18" s="9" t="s">
        <v>9</v>
      </c>
      <c r="BJ18" s="9" t="s">
        <v>18</v>
      </c>
      <c r="BK18" s="8"/>
      <c r="BL18" s="9" t="s">
        <v>261</v>
      </c>
      <c r="BM18" s="9" t="s">
        <v>9</v>
      </c>
      <c r="BN18" s="9" t="s">
        <v>9</v>
      </c>
      <c r="BO18" s="9" t="s">
        <v>18</v>
      </c>
      <c r="BP18" s="8"/>
      <c r="BQ18" s="9" t="s">
        <v>268</v>
      </c>
      <c r="BR18" s="9" t="s">
        <v>9</v>
      </c>
      <c r="BS18" s="9" t="s">
        <v>9</v>
      </c>
      <c r="BT18" s="9" t="s">
        <v>18</v>
      </c>
      <c r="BU18" s="8"/>
      <c r="BV18" s="9" t="s">
        <v>267</v>
      </c>
      <c r="BW18" s="9" t="s">
        <v>9</v>
      </c>
      <c r="BX18" s="9" t="s">
        <v>9</v>
      </c>
      <c r="BY18" s="9" t="s">
        <v>18</v>
      </c>
      <c r="BZ18" s="8"/>
      <c r="CA18" s="9" t="s">
        <v>261</v>
      </c>
      <c r="CB18" s="9" t="s">
        <v>9</v>
      </c>
      <c r="CC18" s="9" t="s">
        <v>9</v>
      </c>
      <c r="CD18" s="9" t="s">
        <v>18</v>
      </c>
      <c r="CE18" s="8"/>
      <c r="CF18" s="9" t="s">
        <v>266</v>
      </c>
      <c r="CG18" s="9" t="s">
        <v>9</v>
      </c>
      <c r="CH18" s="9" t="s">
        <v>9</v>
      </c>
      <c r="CI18" s="9" t="s">
        <v>18</v>
      </c>
      <c r="CJ18" s="8"/>
      <c r="CK18" s="9" t="s">
        <v>265</v>
      </c>
      <c r="CL18" s="9" t="s">
        <v>9</v>
      </c>
      <c r="CM18" s="9" t="s">
        <v>9</v>
      </c>
      <c r="CN18" s="9" t="s">
        <v>18</v>
      </c>
      <c r="CO18" s="8"/>
      <c r="CP18" s="9" t="s">
        <v>252</v>
      </c>
      <c r="CQ18" s="9" t="s">
        <v>9</v>
      </c>
      <c r="CR18" s="9" t="s">
        <v>9</v>
      </c>
      <c r="CS18" s="9" t="s">
        <v>18</v>
      </c>
      <c r="CT18" s="8"/>
      <c r="CU18" s="9" t="s">
        <v>259</v>
      </c>
      <c r="CV18" s="9" t="s">
        <v>9</v>
      </c>
      <c r="CW18" s="9" t="s">
        <v>9</v>
      </c>
      <c r="CX18" s="9" t="s">
        <v>18</v>
      </c>
      <c r="CY18" s="8"/>
      <c r="CZ18" s="9" t="s">
        <v>264</v>
      </c>
      <c r="DA18" s="9" t="s">
        <v>9</v>
      </c>
      <c r="DB18" s="9" t="s">
        <v>9</v>
      </c>
      <c r="DC18" s="9" t="s">
        <v>18</v>
      </c>
      <c r="DD18" s="8"/>
      <c r="DE18" s="9" t="s">
        <v>261</v>
      </c>
      <c r="DF18" s="9" t="s">
        <v>9</v>
      </c>
      <c r="DG18" s="9" t="s">
        <v>9</v>
      </c>
      <c r="DH18" s="9" t="s">
        <v>18</v>
      </c>
      <c r="DI18" s="8"/>
      <c r="DJ18" s="9" t="s">
        <v>252</v>
      </c>
      <c r="DK18" s="9" t="s">
        <v>9</v>
      </c>
      <c r="DL18" s="9" t="s">
        <v>9</v>
      </c>
      <c r="DM18" s="9" t="s">
        <v>18</v>
      </c>
      <c r="DN18" s="8"/>
      <c r="DO18" s="9" t="s">
        <v>263</v>
      </c>
      <c r="DP18" s="9" t="s">
        <v>9</v>
      </c>
      <c r="DQ18" s="9" t="s">
        <v>9</v>
      </c>
      <c r="DR18" s="9" t="s">
        <v>18</v>
      </c>
      <c r="DS18" s="8"/>
      <c r="DT18" s="9" t="s">
        <v>262</v>
      </c>
      <c r="DU18" s="9" t="s">
        <v>9</v>
      </c>
      <c r="DV18" s="9" t="s">
        <v>9</v>
      </c>
      <c r="DW18" s="9" t="s">
        <v>18</v>
      </c>
      <c r="DX18" s="8"/>
      <c r="DY18" s="9" t="s">
        <v>261</v>
      </c>
      <c r="DZ18" s="9" t="s">
        <v>9</v>
      </c>
      <c r="EA18" s="9" t="s">
        <v>9</v>
      </c>
      <c r="EB18" s="9" t="s">
        <v>18</v>
      </c>
      <c r="EC18" s="8"/>
      <c r="ED18" s="9" t="s">
        <v>260</v>
      </c>
      <c r="EE18" s="9" t="s">
        <v>9</v>
      </c>
      <c r="EF18" s="9" t="s">
        <v>12</v>
      </c>
      <c r="EG18" s="9" t="s">
        <v>7</v>
      </c>
      <c r="EH18" s="8" t="s">
        <v>39</v>
      </c>
      <c r="EI18" s="9" t="s">
        <v>259</v>
      </c>
      <c r="EJ18" s="9" t="s">
        <v>9</v>
      </c>
      <c r="EK18" s="9" t="s">
        <v>12</v>
      </c>
      <c r="EL18" s="9" t="s">
        <v>7</v>
      </c>
      <c r="EM18" s="8" t="s">
        <v>39</v>
      </c>
      <c r="EN18" s="9" t="s">
        <v>252</v>
      </c>
      <c r="EO18" s="9" t="s">
        <v>9</v>
      </c>
      <c r="EP18" s="9" t="s">
        <v>9</v>
      </c>
      <c r="EQ18" s="9" t="s">
        <v>18</v>
      </c>
      <c r="ER18" s="8"/>
      <c r="ES18" s="9" t="s">
        <v>258</v>
      </c>
      <c r="ET18" s="9" t="s">
        <v>9</v>
      </c>
      <c r="EU18" s="9" t="s">
        <v>9</v>
      </c>
      <c r="EV18" s="9" t="s">
        <v>18</v>
      </c>
      <c r="EW18" s="8"/>
      <c r="EX18" s="9" t="s">
        <v>257</v>
      </c>
      <c r="EY18" s="9" t="s">
        <v>9</v>
      </c>
      <c r="EZ18" s="9" t="s">
        <v>9</v>
      </c>
      <c r="FA18" s="9" t="s">
        <v>18</v>
      </c>
      <c r="FB18" s="8"/>
      <c r="FC18" s="9" t="s">
        <v>253</v>
      </c>
      <c r="FD18" s="9" t="s">
        <v>9</v>
      </c>
      <c r="FE18" s="9" t="s">
        <v>9</v>
      </c>
      <c r="FF18" s="9" t="s">
        <v>18</v>
      </c>
      <c r="FG18" s="8"/>
      <c r="FH18" s="9" t="s">
        <v>256</v>
      </c>
      <c r="FI18" s="9" t="s">
        <v>9</v>
      </c>
      <c r="FJ18" s="9" t="s">
        <v>12</v>
      </c>
      <c r="FK18" s="9" t="s">
        <v>7</v>
      </c>
      <c r="FL18" s="8" t="s">
        <v>39</v>
      </c>
      <c r="FM18" s="9" t="s">
        <v>255</v>
      </c>
      <c r="FN18" s="9" t="s">
        <v>9</v>
      </c>
      <c r="FO18" s="9" t="s">
        <v>12</v>
      </c>
      <c r="FP18" s="9" t="s">
        <v>7</v>
      </c>
      <c r="FQ18" s="8" t="s">
        <v>39</v>
      </c>
      <c r="FR18" s="9" t="s">
        <v>249</v>
      </c>
      <c r="FS18" s="9" t="s">
        <v>9</v>
      </c>
      <c r="FT18" s="9" t="s">
        <v>9</v>
      </c>
      <c r="FU18" s="9" t="s">
        <v>18</v>
      </c>
      <c r="FV18" s="8"/>
      <c r="FW18" s="9" t="s">
        <v>248</v>
      </c>
      <c r="FX18" s="9" t="s">
        <v>9</v>
      </c>
      <c r="FY18" s="9" t="s">
        <v>9</v>
      </c>
      <c r="FZ18" s="9" t="s">
        <v>18</v>
      </c>
      <c r="GA18" s="8"/>
      <c r="GB18" s="9" t="s">
        <v>254</v>
      </c>
      <c r="GC18" s="9" t="s">
        <v>9</v>
      </c>
      <c r="GD18" s="9" t="s">
        <v>12</v>
      </c>
      <c r="GE18" s="9" t="s">
        <v>7</v>
      </c>
      <c r="GF18" s="8" t="s">
        <v>39</v>
      </c>
      <c r="GG18" s="9" t="s">
        <v>253</v>
      </c>
      <c r="GH18" s="9" t="s">
        <v>9</v>
      </c>
      <c r="GI18" s="9" t="s">
        <v>9</v>
      </c>
      <c r="GJ18" s="9" t="s">
        <v>18</v>
      </c>
      <c r="GK18" s="8"/>
      <c r="GL18" s="9" t="s">
        <v>252</v>
      </c>
      <c r="GM18" s="9" t="s">
        <v>9</v>
      </c>
      <c r="GN18" s="9" t="s">
        <v>9</v>
      </c>
      <c r="GO18" s="9" t="s">
        <v>18</v>
      </c>
      <c r="GP18" s="8"/>
      <c r="GQ18" s="9" t="s">
        <v>251</v>
      </c>
      <c r="GR18" s="9" t="s">
        <v>9</v>
      </c>
      <c r="GS18" s="9" t="s">
        <v>9</v>
      </c>
      <c r="GT18" s="9" t="s">
        <v>18</v>
      </c>
      <c r="GU18" s="8"/>
      <c r="GV18" s="9" t="s">
        <v>250</v>
      </c>
      <c r="GW18" s="9" t="s">
        <v>9</v>
      </c>
      <c r="GX18" s="9" t="s">
        <v>9</v>
      </c>
      <c r="GY18" s="9" t="s">
        <v>18</v>
      </c>
      <c r="GZ18" s="8"/>
      <c r="HA18" s="9" t="s">
        <v>249</v>
      </c>
      <c r="HB18" s="9" t="s">
        <v>9</v>
      </c>
      <c r="HC18" s="9" t="s">
        <v>9</v>
      </c>
      <c r="HD18" s="9" t="s">
        <v>18</v>
      </c>
      <c r="HE18" s="8"/>
      <c r="HF18" s="9" t="s">
        <v>248</v>
      </c>
      <c r="HG18" s="9" t="s">
        <v>9</v>
      </c>
      <c r="HH18" s="9" t="s">
        <v>9</v>
      </c>
      <c r="HI18" s="9" t="s">
        <v>18</v>
      </c>
      <c r="HJ18" s="8"/>
    </row>
    <row r="19" spans="1:218" x14ac:dyDescent="0.25">
      <c r="A19" s="10" t="s">
        <v>50</v>
      </c>
      <c r="B19" s="10" t="s">
        <v>37</v>
      </c>
      <c r="C19" s="8" t="s">
        <v>15</v>
      </c>
      <c r="D19" s="9" t="s">
        <v>230</v>
      </c>
      <c r="E19" s="9" t="s">
        <v>9</v>
      </c>
      <c r="F19" s="9" t="s">
        <v>9</v>
      </c>
      <c r="G19" s="9" t="s">
        <v>18</v>
      </c>
      <c r="H19" s="8"/>
      <c r="I19" s="9" t="s">
        <v>247</v>
      </c>
      <c r="J19" s="9" t="s">
        <v>9</v>
      </c>
      <c r="K19" s="9" t="s">
        <v>9</v>
      </c>
      <c r="L19" s="9" t="s">
        <v>18</v>
      </c>
      <c r="M19" s="8"/>
      <c r="N19" s="9" t="s">
        <v>246</v>
      </c>
      <c r="O19" s="9" t="s">
        <v>9</v>
      </c>
      <c r="P19" s="9" t="s">
        <v>9</v>
      </c>
      <c r="Q19" s="9" t="s">
        <v>18</v>
      </c>
      <c r="R19" s="8"/>
      <c r="S19" s="9" t="s">
        <v>245</v>
      </c>
      <c r="T19" s="9" t="s">
        <v>9</v>
      </c>
      <c r="U19" s="9" t="s">
        <v>9</v>
      </c>
      <c r="V19" s="9" t="s">
        <v>18</v>
      </c>
      <c r="W19" s="8"/>
      <c r="X19" s="9" t="s">
        <v>244</v>
      </c>
      <c r="Y19" s="9" t="s">
        <v>9</v>
      </c>
      <c r="Z19" s="9" t="s">
        <v>9</v>
      </c>
      <c r="AA19" s="9" t="s">
        <v>18</v>
      </c>
      <c r="AB19" s="8"/>
      <c r="AC19" s="9" t="s">
        <v>243</v>
      </c>
      <c r="AD19" s="9" t="s">
        <v>9</v>
      </c>
      <c r="AE19" s="9" t="s">
        <v>9</v>
      </c>
      <c r="AF19" s="9" t="s">
        <v>18</v>
      </c>
      <c r="AG19" s="8"/>
      <c r="AH19" s="9" t="s">
        <v>242</v>
      </c>
      <c r="AI19" s="9" t="s">
        <v>9</v>
      </c>
      <c r="AJ19" s="9" t="s">
        <v>9</v>
      </c>
      <c r="AK19" s="9" t="s">
        <v>18</v>
      </c>
      <c r="AL19" s="8"/>
      <c r="AM19" s="9" t="s">
        <v>221</v>
      </c>
      <c r="AN19" s="9" t="s">
        <v>9</v>
      </c>
      <c r="AO19" s="9" t="s">
        <v>9</v>
      </c>
      <c r="AP19" s="9" t="s">
        <v>18</v>
      </c>
      <c r="AQ19" s="8"/>
      <c r="AR19" s="9" t="s">
        <v>241</v>
      </c>
      <c r="AS19" s="9" t="s">
        <v>9</v>
      </c>
      <c r="AT19" s="9" t="s">
        <v>9</v>
      </c>
      <c r="AU19" s="9" t="s">
        <v>18</v>
      </c>
      <c r="AV19" s="8"/>
      <c r="AW19" s="9" t="s">
        <v>227</v>
      </c>
      <c r="AX19" s="9" t="s">
        <v>9</v>
      </c>
      <c r="AY19" s="9" t="s">
        <v>9</v>
      </c>
      <c r="AZ19" s="9" t="s">
        <v>18</v>
      </c>
      <c r="BA19" s="8"/>
      <c r="BB19" s="9" t="s">
        <v>218</v>
      </c>
      <c r="BC19" s="9" t="s">
        <v>9</v>
      </c>
      <c r="BD19" s="9" t="s">
        <v>9</v>
      </c>
      <c r="BE19" s="9" t="s">
        <v>18</v>
      </c>
      <c r="BF19" s="8"/>
      <c r="BG19" s="9" t="s">
        <v>222</v>
      </c>
      <c r="BH19" s="9" t="s">
        <v>9</v>
      </c>
      <c r="BI19" s="9" t="s">
        <v>9</v>
      </c>
      <c r="BJ19" s="9" t="s">
        <v>18</v>
      </c>
      <c r="BK19" s="8"/>
      <c r="BL19" s="9" t="s">
        <v>240</v>
      </c>
      <c r="BM19" s="9" t="s">
        <v>9</v>
      </c>
      <c r="BN19" s="9" t="s">
        <v>9</v>
      </c>
      <c r="BO19" s="9" t="s">
        <v>18</v>
      </c>
      <c r="BP19" s="8"/>
      <c r="BQ19" s="9" t="s">
        <v>239</v>
      </c>
      <c r="BR19" s="9" t="s">
        <v>9</v>
      </c>
      <c r="BS19" s="9" t="s">
        <v>9</v>
      </c>
      <c r="BT19" s="9" t="s">
        <v>18</v>
      </c>
      <c r="BU19" s="8"/>
      <c r="BV19" s="9" t="s">
        <v>238</v>
      </c>
      <c r="BW19" s="9" t="s">
        <v>9</v>
      </c>
      <c r="BX19" s="9" t="s">
        <v>9</v>
      </c>
      <c r="BY19" s="9" t="s">
        <v>18</v>
      </c>
      <c r="BZ19" s="8"/>
      <c r="CA19" s="9" t="s">
        <v>216</v>
      </c>
      <c r="CB19" s="9" t="s">
        <v>9</v>
      </c>
      <c r="CC19" s="9" t="s">
        <v>9</v>
      </c>
      <c r="CD19" s="9" t="s">
        <v>18</v>
      </c>
      <c r="CE19" s="8"/>
      <c r="CF19" s="9" t="s">
        <v>237</v>
      </c>
      <c r="CG19" s="9" t="s">
        <v>9</v>
      </c>
      <c r="CH19" s="9" t="s">
        <v>9</v>
      </c>
      <c r="CI19" s="9" t="s">
        <v>18</v>
      </c>
      <c r="CJ19" s="8"/>
      <c r="CK19" s="9" t="s">
        <v>236</v>
      </c>
      <c r="CL19" s="9" t="s">
        <v>9</v>
      </c>
      <c r="CM19" s="9" t="s">
        <v>9</v>
      </c>
      <c r="CN19" s="9" t="s">
        <v>18</v>
      </c>
      <c r="CO19" s="8"/>
      <c r="CP19" s="9" t="s">
        <v>235</v>
      </c>
      <c r="CQ19" s="9" t="s">
        <v>9</v>
      </c>
      <c r="CR19" s="9" t="s">
        <v>9</v>
      </c>
      <c r="CS19" s="9" t="s">
        <v>18</v>
      </c>
      <c r="CT19" s="8"/>
      <c r="CU19" s="9" t="s">
        <v>234</v>
      </c>
      <c r="CV19" s="9" t="s">
        <v>9</v>
      </c>
      <c r="CW19" s="9" t="s">
        <v>12</v>
      </c>
      <c r="CX19" s="9" t="s">
        <v>7</v>
      </c>
      <c r="CY19" s="8" t="s">
        <v>26</v>
      </c>
      <c r="CZ19" s="9" t="s">
        <v>233</v>
      </c>
      <c r="DA19" s="9" t="s">
        <v>9</v>
      </c>
      <c r="DB19" s="9" t="s">
        <v>12</v>
      </c>
      <c r="DC19" s="9" t="s">
        <v>7</v>
      </c>
      <c r="DD19" s="8" t="s">
        <v>26</v>
      </c>
      <c r="DE19" s="9" t="s">
        <v>232</v>
      </c>
      <c r="DF19" s="9" t="s">
        <v>9</v>
      </c>
      <c r="DG19" s="9" t="s">
        <v>9</v>
      </c>
      <c r="DH19" s="9" t="s">
        <v>18</v>
      </c>
      <c r="DI19" s="8"/>
      <c r="DJ19" s="9" t="s">
        <v>231</v>
      </c>
      <c r="DK19" s="9" t="s">
        <v>9</v>
      </c>
      <c r="DL19" s="9" t="s">
        <v>9</v>
      </c>
      <c r="DM19" s="9" t="s">
        <v>18</v>
      </c>
      <c r="DN19" s="8"/>
      <c r="DO19" s="9" t="s">
        <v>230</v>
      </c>
      <c r="DP19" s="9" t="s">
        <v>9</v>
      </c>
      <c r="DQ19" s="9" t="s">
        <v>9</v>
      </c>
      <c r="DR19" s="9" t="s">
        <v>18</v>
      </c>
      <c r="DS19" s="8"/>
      <c r="DT19" s="9" t="s">
        <v>229</v>
      </c>
      <c r="DU19" s="9" t="s">
        <v>9</v>
      </c>
      <c r="DV19" s="9" t="s">
        <v>9</v>
      </c>
      <c r="DW19" s="9" t="s">
        <v>18</v>
      </c>
      <c r="DX19" s="8"/>
      <c r="DY19" s="9" t="s">
        <v>222</v>
      </c>
      <c r="DZ19" s="9" t="s">
        <v>9</v>
      </c>
      <c r="EA19" s="9" t="s">
        <v>9</v>
      </c>
      <c r="EB19" s="9" t="s">
        <v>18</v>
      </c>
      <c r="EC19" s="8"/>
      <c r="ED19" s="9" t="s">
        <v>228</v>
      </c>
      <c r="EE19" s="9" t="s">
        <v>9</v>
      </c>
      <c r="EF19" s="9" t="s">
        <v>9</v>
      </c>
      <c r="EG19" s="9" t="s">
        <v>18</v>
      </c>
      <c r="EH19" s="8"/>
      <c r="EI19" s="9" t="s">
        <v>224</v>
      </c>
      <c r="EJ19" s="9" t="s">
        <v>9</v>
      </c>
      <c r="EK19" s="9" t="s">
        <v>9</v>
      </c>
      <c r="EL19" s="9" t="s">
        <v>18</v>
      </c>
      <c r="EM19" s="8"/>
      <c r="EN19" s="9" t="s">
        <v>216</v>
      </c>
      <c r="EO19" s="9" t="s">
        <v>9</v>
      </c>
      <c r="EP19" s="9" t="s">
        <v>9</v>
      </c>
      <c r="EQ19" s="9" t="s">
        <v>18</v>
      </c>
      <c r="ER19" s="8"/>
      <c r="ES19" s="9" t="s">
        <v>227</v>
      </c>
      <c r="ET19" s="9" t="s">
        <v>9</v>
      </c>
      <c r="EU19" s="9" t="s">
        <v>9</v>
      </c>
      <c r="EV19" s="9" t="s">
        <v>18</v>
      </c>
      <c r="EW19" s="8"/>
      <c r="EX19" s="9" t="s">
        <v>226</v>
      </c>
      <c r="EY19" s="9" t="s">
        <v>9</v>
      </c>
      <c r="EZ19" s="9" t="s">
        <v>9</v>
      </c>
      <c r="FA19" s="9" t="s">
        <v>18</v>
      </c>
      <c r="FB19" s="8"/>
      <c r="FC19" s="9" t="s">
        <v>225</v>
      </c>
      <c r="FD19" s="9" t="s">
        <v>9</v>
      </c>
      <c r="FE19" s="9" t="s">
        <v>9</v>
      </c>
      <c r="FF19" s="9" t="s">
        <v>18</v>
      </c>
      <c r="FG19" s="8"/>
      <c r="FH19" s="9" t="s">
        <v>224</v>
      </c>
      <c r="FI19" s="9" t="s">
        <v>9</v>
      </c>
      <c r="FJ19" s="9" t="s">
        <v>9</v>
      </c>
      <c r="FK19" s="9" t="s">
        <v>18</v>
      </c>
      <c r="FL19" s="8"/>
      <c r="FM19" s="9" t="s">
        <v>223</v>
      </c>
      <c r="FN19" s="9" t="s">
        <v>9</v>
      </c>
      <c r="FO19" s="9" t="s">
        <v>9</v>
      </c>
      <c r="FP19" s="9" t="s">
        <v>18</v>
      </c>
      <c r="FQ19" s="8"/>
      <c r="FR19" s="9" t="s">
        <v>222</v>
      </c>
      <c r="FS19" s="9" t="s">
        <v>9</v>
      </c>
      <c r="FT19" s="9" t="s">
        <v>9</v>
      </c>
      <c r="FU19" s="9" t="s">
        <v>18</v>
      </c>
      <c r="FV19" s="8"/>
      <c r="FW19" s="9" t="s">
        <v>221</v>
      </c>
      <c r="FX19" s="9" t="s">
        <v>9</v>
      </c>
      <c r="FY19" s="9" t="s">
        <v>9</v>
      </c>
      <c r="FZ19" s="9" t="s">
        <v>18</v>
      </c>
      <c r="GA19" s="8"/>
      <c r="GB19" s="9" t="s">
        <v>217</v>
      </c>
      <c r="GC19" s="9" t="s">
        <v>9</v>
      </c>
      <c r="GD19" s="9" t="s">
        <v>9</v>
      </c>
      <c r="GE19" s="9" t="s">
        <v>18</v>
      </c>
      <c r="GF19" s="8"/>
      <c r="GG19" s="9" t="s">
        <v>220</v>
      </c>
      <c r="GH19" s="9" t="s">
        <v>9</v>
      </c>
      <c r="GI19" s="9" t="s">
        <v>9</v>
      </c>
      <c r="GJ19" s="9" t="s">
        <v>18</v>
      </c>
      <c r="GK19" s="8"/>
      <c r="GL19" s="9" t="s">
        <v>219</v>
      </c>
      <c r="GM19" s="9" t="s">
        <v>9</v>
      </c>
      <c r="GN19" s="9" t="s">
        <v>9</v>
      </c>
      <c r="GO19" s="9" t="s">
        <v>18</v>
      </c>
      <c r="GP19" s="8"/>
      <c r="GQ19" s="9" t="s">
        <v>218</v>
      </c>
      <c r="GR19" s="9" t="s">
        <v>9</v>
      </c>
      <c r="GS19" s="9" t="s">
        <v>9</v>
      </c>
      <c r="GT19" s="9" t="s">
        <v>18</v>
      </c>
      <c r="GU19" s="8"/>
      <c r="GV19" s="9" t="s">
        <v>217</v>
      </c>
      <c r="GW19" s="9" t="s">
        <v>9</v>
      </c>
      <c r="GX19" s="9" t="s">
        <v>9</v>
      </c>
      <c r="GY19" s="9" t="s">
        <v>18</v>
      </c>
      <c r="GZ19" s="8"/>
      <c r="HA19" s="9" t="s">
        <v>216</v>
      </c>
      <c r="HB19" s="9" t="s">
        <v>9</v>
      </c>
      <c r="HC19" s="9" t="s">
        <v>9</v>
      </c>
      <c r="HD19" s="9" t="s">
        <v>18</v>
      </c>
      <c r="HE19" s="8"/>
      <c r="HF19" s="9" t="s">
        <v>215</v>
      </c>
      <c r="HG19" s="9" t="s">
        <v>9</v>
      </c>
      <c r="HH19" s="9" t="s">
        <v>9</v>
      </c>
      <c r="HI19" s="9" t="s">
        <v>18</v>
      </c>
      <c r="HJ19" s="8"/>
    </row>
    <row r="20" spans="1:218" x14ac:dyDescent="0.25">
      <c r="A20" s="10" t="s">
        <v>41</v>
      </c>
      <c r="B20" s="10" t="s">
        <v>37</v>
      </c>
      <c r="C20" s="8" t="s">
        <v>15</v>
      </c>
      <c r="D20" s="9" t="s">
        <v>202</v>
      </c>
      <c r="E20" s="9" t="s">
        <v>9</v>
      </c>
      <c r="F20" s="9" t="s">
        <v>12</v>
      </c>
      <c r="G20" s="9" t="s">
        <v>7</v>
      </c>
      <c r="H20" s="8" t="s">
        <v>39</v>
      </c>
      <c r="I20" s="9" t="s">
        <v>214</v>
      </c>
      <c r="J20" s="9" t="s">
        <v>9</v>
      </c>
      <c r="K20" s="9" t="s">
        <v>12</v>
      </c>
      <c r="L20" s="9" t="s">
        <v>7</v>
      </c>
      <c r="M20" s="8" t="s">
        <v>39</v>
      </c>
      <c r="N20" s="9" t="s">
        <v>213</v>
      </c>
      <c r="O20" s="9" t="s">
        <v>9</v>
      </c>
      <c r="P20" s="9" t="s">
        <v>9</v>
      </c>
      <c r="Q20" s="9" t="s">
        <v>18</v>
      </c>
      <c r="R20" s="8"/>
      <c r="S20" s="9" t="s">
        <v>212</v>
      </c>
      <c r="T20" s="9" t="s">
        <v>9</v>
      </c>
      <c r="U20" s="9" t="s">
        <v>12</v>
      </c>
      <c r="V20" s="9" t="s">
        <v>7</v>
      </c>
      <c r="W20" s="8" t="s">
        <v>39</v>
      </c>
      <c r="X20" s="9" t="s">
        <v>211</v>
      </c>
      <c r="Y20" s="9"/>
      <c r="Z20" s="9" t="s">
        <v>12</v>
      </c>
      <c r="AA20" s="9" t="s">
        <v>7</v>
      </c>
      <c r="AB20" s="8" t="s">
        <v>39</v>
      </c>
      <c r="AC20" s="9" t="s">
        <v>198</v>
      </c>
      <c r="AD20" s="9" t="s">
        <v>9</v>
      </c>
      <c r="AE20" s="9" t="s">
        <v>9</v>
      </c>
      <c r="AF20" s="9" t="s">
        <v>18</v>
      </c>
      <c r="AG20" s="8"/>
      <c r="AH20" s="9" t="s">
        <v>197</v>
      </c>
      <c r="AI20" s="9" t="s">
        <v>9</v>
      </c>
      <c r="AJ20" s="9" t="s">
        <v>9</v>
      </c>
      <c r="AK20" s="9" t="s">
        <v>18</v>
      </c>
      <c r="AL20" s="8"/>
      <c r="AM20" s="9" t="s">
        <v>210</v>
      </c>
      <c r="AN20" s="9" t="s">
        <v>9</v>
      </c>
      <c r="AO20" s="9" t="s">
        <v>9</v>
      </c>
      <c r="AP20" s="9" t="s">
        <v>18</v>
      </c>
      <c r="AQ20" s="8"/>
      <c r="AR20" s="9" t="s">
        <v>209</v>
      </c>
      <c r="AS20" s="9" t="s">
        <v>9</v>
      </c>
      <c r="AT20" s="9" t="s">
        <v>9</v>
      </c>
      <c r="AU20" s="9" t="s">
        <v>18</v>
      </c>
      <c r="AV20" s="8"/>
      <c r="AW20" s="9" t="s">
        <v>208</v>
      </c>
      <c r="AX20" s="9" t="s">
        <v>9</v>
      </c>
      <c r="AY20" s="9" t="s">
        <v>9</v>
      </c>
      <c r="AZ20" s="9" t="s">
        <v>18</v>
      </c>
      <c r="BA20" s="8"/>
      <c r="BB20" s="9" t="s">
        <v>207</v>
      </c>
      <c r="BC20" s="9" t="s">
        <v>9</v>
      </c>
      <c r="BD20" s="9" t="s">
        <v>9</v>
      </c>
      <c r="BE20" s="9" t="s">
        <v>18</v>
      </c>
      <c r="BF20" s="8"/>
      <c r="BG20" s="9" t="s">
        <v>206</v>
      </c>
      <c r="BH20" s="9" t="s">
        <v>9</v>
      </c>
      <c r="BI20" s="9" t="s">
        <v>9</v>
      </c>
      <c r="BJ20" s="9" t="s">
        <v>18</v>
      </c>
      <c r="BK20" s="8"/>
      <c r="BL20" s="9" t="s">
        <v>205</v>
      </c>
      <c r="BM20" s="9" t="s">
        <v>9</v>
      </c>
      <c r="BN20" s="9" t="s">
        <v>9</v>
      </c>
      <c r="BO20" s="9" t="s">
        <v>18</v>
      </c>
      <c r="BP20" s="8"/>
      <c r="BQ20" s="9" t="s">
        <v>204</v>
      </c>
      <c r="BR20" s="9" t="s">
        <v>9</v>
      </c>
      <c r="BS20" s="9" t="s">
        <v>12</v>
      </c>
      <c r="BT20" s="9" t="s">
        <v>7</v>
      </c>
      <c r="BU20" s="8" t="s">
        <v>39</v>
      </c>
      <c r="BV20" s="9" t="s">
        <v>200</v>
      </c>
      <c r="BW20" s="9" t="s">
        <v>9</v>
      </c>
      <c r="BX20" s="9" t="s">
        <v>12</v>
      </c>
      <c r="BY20" s="9" t="s">
        <v>7</v>
      </c>
      <c r="BZ20" s="8" t="s">
        <v>39</v>
      </c>
      <c r="CA20" s="9" t="s">
        <v>203</v>
      </c>
      <c r="CB20" s="9" t="s">
        <v>9</v>
      </c>
      <c r="CC20" s="9" t="s">
        <v>9</v>
      </c>
      <c r="CD20" s="9" t="s">
        <v>18</v>
      </c>
      <c r="CE20" s="8"/>
      <c r="CF20" s="9" t="s">
        <v>191</v>
      </c>
      <c r="CG20" s="9" t="s">
        <v>9</v>
      </c>
      <c r="CH20" s="9" t="s">
        <v>9</v>
      </c>
      <c r="CI20" s="9" t="s">
        <v>18</v>
      </c>
      <c r="CJ20" s="8"/>
      <c r="CK20" s="9" t="s">
        <v>202</v>
      </c>
      <c r="CL20" s="9" t="s">
        <v>9</v>
      </c>
      <c r="CM20" s="9" t="s">
        <v>9</v>
      </c>
      <c r="CN20" s="9" t="s">
        <v>18</v>
      </c>
      <c r="CO20" s="8"/>
      <c r="CP20" s="9" t="s">
        <v>201</v>
      </c>
      <c r="CQ20" s="9" t="s">
        <v>9</v>
      </c>
      <c r="CR20" s="9" t="s">
        <v>9</v>
      </c>
      <c r="CS20" s="9" t="s">
        <v>18</v>
      </c>
      <c r="CT20" s="8"/>
      <c r="CU20" s="9" t="s">
        <v>188</v>
      </c>
      <c r="CV20" s="9" t="s">
        <v>9</v>
      </c>
      <c r="CW20" s="9" t="s">
        <v>9</v>
      </c>
      <c r="CX20" s="9" t="s">
        <v>18</v>
      </c>
      <c r="CY20" s="8"/>
      <c r="CZ20" s="9" t="s">
        <v>200</v>
      </c>
      <c r="DA20" s="9" t="s">
        <v>9</v>
      </c>
      <c r="DB20" s="9" t="s">
        <v>9</v>
      </c>
      <c r="DC20" s="9" t="s">
        <v>18</v>
      </c>
      <c r="DD20" s="8"/>
      <c r="DE20" s="9" t="s">
        <v>199</v>
      </c>
      <c r="DF20" s="9" t="s">
        <v>9</v>
      </c>
      <c r="DG20" s="9" t="s">
        <v>9</v>
      </c>
      <c r="DH20" s="9" t="s">
        <v>18</v>
      </c>
      <c r="DI20" s="8"/>
      <c r="DJ20" s="9" t="s">
        <v>198</v>
      </c>
      <c r="DK20" s="9" t="s">
        <v>9</v>
      </c>
      <c r="DL20" s="9" t="s">
        <v>9</v>
      </c>
      <c r="DM20" s="9" t="s">
        <v>18</v>
      </c>
      <c r="DN20" s="8"/>
      <c r="DO20" s="9" t="s">
        <v>197</v>
      </c>
      <c r="DP20" s="9" t="s">
        <v>9</v>
      </c>
      <c r="DQ20" s="9" t="s">
        <v>9</v>
      </c>
      <c r="DR20" s="9" t="s">
        <v>18</v>
      </c>
      <c r="DS20" s="8"/>
      <c r="DT20" s="9" t="s">
        <v>196</v>
      </c>
      <c r="DU20" s="9" t="s">
        <v>9</v>
      </c>
      <c r="DV20" s="9" t="s">
        <v>9</v>
      </c>
      <c r="DW20" s="9" t="s">
        <v>18</v>
      </c>
      <c r="DX20" s="8"/>
      <c r="DY20" s="9" t="s">
        <v>195</v>
      </c>
      <c r="DZ20" s="9" t="s">
        <v>9</v>
      </c>
      <c r="EA20" s="9" t="s">
        <v>9</v>
      </c>
      <c r="EB20" s="9" t="s">
        <v>18</v>
      </c>
      <c r="EC20" s="8"/>
      <c r="ED20" s="9" t="s">
        <v>194</v>
      </c>
      <c r="EE20" s="9" t="s">
        <v>9</v>
      </c>
      <c r="EF20" s="9" t="s">
        <v>12</v>
      </c>
      <c r="EG20" s="9" t="s">
        <v>7</v>
      </c>
      <c r="EH20" s="8" t="s">
        <v>39</v>
      </c>
      <c r="EI20" s="9" t="s">
        <v>193</v>
      </c>
      <c r="EJ20" s="9" t="s">
        <v>9</v>
      </c>
      <c r="EK20" s="9" t="s">
        <v>12</v>
      </c>
      <c r="EL20" s="9" t="s">
        <v>7</v>
      </c>
      <c r="EM20" s="8" t="s">
        <v>39</v>
      </c>
      <c r="EN20" s="9" t="s">
        <v>192</v>
      </c>
      <c r="EO20" s="9" t="s">
        <v>9</v>
      </c>
      <c r="EP20" s="9" t="s">
        <v>9</v>
      </c>
      <c r="EQ20" s="9" t="s">
        <v>18</v>
      </c>
      <c r="ER20" s="8"/>
      <c r="ES20" s="9" t="s">
        <v>191</v>
      </c>
      <c r="ET20" s="9" t="s">
        <v>9</v>
      </c>
      <c r="EU20" s="9" t="s">
        <v>9</v>
      </c>
      <c r="EV20" s="9" t="s">
        <v>18</v>
      </c>
      <c r="EW20" s="8"/>
      <c r="EX20" s="9" t="s">
        <v>190</v>
      </c>
      <c r="EY20" s="9" t="s">
        <v>9</v>
      </c>
      <c r="EZ20" s="9" t="s">
        <v>9</v>
      </c>
      <c r="FA20" s="9" t="s">
        <v>18</v>
      </c>
      <c r="FB20" s="8"/>
      <c r="FC20" s="9" t="s">
        <v>189</v>
      </c>
      <c r="FD20" s="9" t="s">
        <v>9</v>
      </c>
      <c r="FE20" s="9" t="s">
        <v>9</v>
      </c>
      <c r="FF20" s="9" t="s">
        <v>18</v>
      </c>
      <c r="FG20" s="8"/>
      <c r="FH20" s="9" t="s">
        <v>188</v>
      </c>
      <c r="FI20" s="9" t="s">
        <v>9</v>
      </c>
      <c r="FJ20" s="9" t="s">
        <v>12</v>
      </c>
      <c r="FK20" s="9" t="s">
        <v>7</v>
      </c>
      <c r="FL20" s="8" t="s">
        <v>39</v>
      </c>
      <c r="FM20" s="9" t="s">
        <v>187</v>
      </c>
      <c r="FN20" s="9" t="s">
        <v>9</v>
      </c>
      <c r="FO20" s="9" t="s">
        <v>12</v>
      </c>
      <c r="FP20" s="9" t="s">
        <v>7</v>
      </c>
      <c r="FQ20" s="8" t="s">
        <v>39</v>
      </c>
      <c r="FR20" s="9" t="s">
        <v>186</v>
      </c>
      <c r="FS20" s="9" t="s">
        <v>9</v>
      </c>
      <c r="FT20" s="9" t="s">
        <v>9</v>
      </c>
      <c r="FU20" s="9" t="s">
        <v>18</v>
      </c>
      <c r="FV20" s="8"/>
      <c r="FW20" s="9" t="s">
        <v>185</v>
      </c>
      <c r="FX20" s="9" t="s">
        <v>9</v>
      </c>
      <c r="FY20" s="9" t="s">
        <v>12</v>
      </c>
      <c r="FZ20" s="9" t="s">
        <v>7</v>
      </c>
      <c r="GA20" s="8" t="s">
        <v>39</v>
      </c>
      <c r="GB20" s="9" t="s">
        <v>179</v>
      </c>
      <c r="GC20" s="9" t="s">
        <v>9</v>
      </c>
      <c r="GD20" s="9" t="s">
        <v>12</v>
      </c>
      <c r="GE20" s="9" t="s">
        <v>7</v>
      </c>
      <c r="GF20" s="8" t="s">
        <v>39</v>
      </c>
      <c r="GG20" s="9" t="s">
        <v>184</v>
      </c>
      <c r="GH20" s="9" t="s">
        <v>9</v>
      </c>
      <c r="GI20" s="9" t="s">
        <v>9</v>
      </c>
      <c r="GJ20" s="9" t="s">
        <v>18</v>
      </c>
      <c r="GK20" s="8"/>
      <c r="GL20" s="9" t="s">
        <v>183</v>
      </c>
      <c r="GM20" s="9" t="s">
        <v>9</v>
      </c>
      <c r="GN20" s="9" t="s">
        <v>9</v>
      </c>
      <c r="GO20" s="9" t="s">
        <v>18</v>
      </c>
      <c r="GP20" s="8"/>
      <c r="GQ20" s="9" t="s">
        <v>182</v>
      </c>
      <c r="GR20" s="9" t="s">
        <v>9</v>
      </c>
      <c r="GS20" s="9" t="s">
        <v>12</v>
      </c>
      <c r="GT20" s="9" t="s">
        <v>7</v>
      </c>
      <c r="GU20" s="8" t="s">
        <v>39</v>
      </c>
      <c r="GV20" s="9" t="s">
        <v>181</v>
      </c>
      <c r="GW20" s="9" t="s">
        <v>9</v>
      </c>
      <c r="GX20" s="9" t="s">
        <v>12</v>
      </c>
      <c r="GY20" s="9" t="s">
        <v>7</v>
      </c>
      <c r="GZ20" s="8" t="s">
        <v>39</v>
      </c>
      <c r="HA20" s="9" t="s">
        <v>180</v>
      </c>
      <c r="HB20" s="9" t="s">
        <v>9</v>
      </c>
      <c r="HC20" s="9" t="s">
        <v>9</v>
      </c>
      <c r="HD20" s="9" t="s">
        <v>18</v>
      </c>
      <c r="HE20" s="8"/>
      <c r="HF20" s="9" t="s">
        <v>179</v>
      </c>
      <c r="HG20" s="9" t="s">
        <v>9</v>
      </c>
      <c r="HH20" s="9" t="s">
        <v>12</v>
      </c>
      <c r="HI20" s="9" t="s">
        <v>7</v>
      </c>
      <c r="HJ20" s="8" t="s">
        <v>39</v>
      </c>
    </row>
    <row r="21" spans="1:218" x14ac:dyDescent="0.25">
      <c r="A21" s="10" t="s">
        <v>79</v>
      </c>
      <c r="B21" s="10" t="s">
        <v>37</v>
      </c>
      <c r="C21" s="8" t="s">
        <v>15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12">
        <v>9.4999999999999998E-3</v>
      </c>
      <c r="HG21" s="9" t="s">
        <v>9</v>
      </c>
      <c r="HH21" s="9" t="s">
        <v>9</v>
      </c>
      <c r="HI21" s="9" t="s">
        <v>18</v>
      </c>
      <c r="HJ21" s="8"/>
    </row>
    <row r="22" spans="1:218" x14ac:dyDescent="0.25">
      <c r="A22" s="10" t="s">
        <v>23</v>
      </c>
      <c r="B22" s="10" t="s">
        <v>22</v>
      </c>
      <c r="C22" s="8" t="s">
        <v>15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8"/>
      <c r="BC22" s="8"/>
      <c r="BD22" s="8"/>
      <c r="BE22" s="8"/>
      <c r="BF22" s="8"/>
      <c r="BG22" s="9" t="s">
        <v>176</v>
      </c>
      <c r="BH22" s="9" t="s">
        <v>9</v>
      </c>
      <c r="BI22" s="9" t="s">
        <v>9</v>
      </c>
      <c r="BJ22" s="9" t="s">
        <v>18</v>
      </c>
      <c r="BK22" s="8"/>
      <c r="BL22" s="9" t="s">
        <v>175</v>
      </c>
      <c r="BM22" s="9" t="s">
        <v>9</v>
      </c>
      <c r="BN22" s="9" t="s">
        <v>9</v>
      </c>
      <c r="BO22" s="9" t="s">
        <v>18</v>
      </c>
      <c r="BP22" s="8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9" t="s">
        <v>178</v>
      </c>
      <c r="DA22" s="9" t="s">
        <v>9</v>
      </c>
      <c r="DB22" s="9" t="s">
        <v>9</v>
      </c>
      <c r="DC22" s="9" t="s">
        <v>18</v>
      </c>
      <c r="DD22" s="8"/>
      <c r="DE22" s="9" t="s">
        <v>173</v>
      </c>
      <c r="DF22" s="9" t="s">
        <v>9</v>
      </c>
      <c r="DG22" s="9" t="s">
        <v>9</v>
      </c>
      <c r="DH22" s="9" t="s">
        <v>18</v>
      </c>
      <c r="DI22" s="8"/>
      <c r="DJ22" s="9" t="s">
        <v>172</v>
      </c>
      <c r="DK22" s="9" t="s">
        <v>9</v>
      </c>
      <c r="DL22" s="9" t="s">
        <v>9</v>
      </c>
      <c r="DM22" s="9" t="s">
        <v>18</v>
      </c>
      <c r="DN22" s="8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9" t="s">
        <v>177</v>
      </c>
      <c r="GC22" s="9" t="s">
        <v>9</v>
      </c>
      <c r="GD22" s="9" t="s">
        <v>9</v>
      </c>
      <c r="GE22" s="9" t="s">
        <v>18</v>
      </c>
      <c r="GF22" s="8"/>
      <c r="GG22" s="9" t="s">
        <v>170</v>
      </c>
      <c r="GH22" s="9" t="s">
        <v>9</v>
      </c>
      <c r="GI22" s="9" t="s">
        <v>9</v>
      </c>
      <c r="GJ22" s="9" t="s">
        <v>18</v>
      </c>
      <c r="GK22" s="8"/>
      <c r="GL22" s="9" t="s">
        <v>169</v>
      </c>
      <c r="GM22" s="9" t="s">
        <v>9</v>
      </c>
      <c r="GN22" s="9" t="s">
        <v>9</v>
      </c>
      <c r="GO22" s="9" t="s">
        <v>18</v>
      </c>
      <c r="GP22" s="8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</row>
    <row r="23" spans="1:218" x14ac:dyDescent="0.25">
      <c r="A23" s="10" t="s">
        <v>30</v>
      </c>
      <c r="B23" s="10" t="s">
        <v>22</v>
      </c>
      <c r="C23" s="8" t="s">
        <v>15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8"/>
      <c r="BC23" s="8"/>
      <c r="BD23" s="8"/>
      <c r="BE23" s="8"/>
      <c r="BF23" s="8"/>
      <c r="BG23" s="9" t="s">
        <v>176</v>
      </c>
      <c r="BH23" s="9" t="s">
        <v>9</v>
      </c>
      <c r="BI23" s="9" t="s">
        <v>9</v>
      </c>
      <c r="BJ23" s="9" t="s">
        <v>18</v>
      </c>
      <c r="BK23" s="8"/>
      <c r="BL23" s="9" t="s">
        <v>175</v>
      </c>
      <c r="BM23" s="9" t="s">
        <v>9</v>
      </c>
      <c r="BN23" s="9" t="s">
        <v>9</v>
      </c>
      <c r="BO23" s="9" t="s">
        <v>18</v>
      </c>
      <c r="BP23" s="8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9" t="s">
        <v>174</v>
      </c>
      <c r="DA23" s="9" t="s">
        <v>9</v>
      </c>
      <c r="DB23" s="9" t="s">
        <v>12</v>
      </c>
      <c r="DC23" s="9" t="s">
        <v>7</v>
      </c>
      <c r="DD23" s="8" t="s">
        <v>26</v>
      </c>
      <c r="DE23" s="9" t="s">
        <v>173</v>
      </c>
      <c r="DF23" s="9" t="s">
        <v>9</v>
      </c>
      <c r="DG23" s="9" t="s">
        <v>9</v>
      </c>
      <c r="DH23" s="9" t="s">
        <v>18</v>
      </c>
      <c r="DI23" s="8"/>
      <c r="DJ23" s="9" t="s">
        <v>172</v>
      </c>
      <c r="DK23" s="9" t="s">
        <v>9</v>
      </c>
      <c r="DL23" s="9" t="s">
        <v>9</v>
      </c>
      <c r="DM23" s="9" t="s">
        <v>18</v>
      </c>
      <c r="DN23" s="8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9" t="s">
        <v>171</v>
      </c>
      <c r="GC23" s="9" t="s">
        <v>9</v>
      </c>
      <c r="GD23" s="9" t="s">
        <v>9</v>
      </c>
      <c r="GE23" s="9" t="s">
        <v>18</v>
      </c>
      <c r="GF23" s="8"/>
      <c r="GG23" s="9" t="s">
        <v>170</v>
      </c>
      <c r="GH23" s="9" t="s">
        <v>9</v>
      </c>
      <c r="GI23" s="9" t="s">
        <v>9</v>
      </c>
      <c r="GJ23" s="9" t="s">
        <v>18</v>
      </c>
      <c r="GK23" s="8"/>
      <c r="GL23" s="9" t="s">
        <v>169</v>
      </c>
      <c r="GM23" s="9" t="s">
        <v>9</v>
      </c>
      <c r="GN23" s="9" t="s">
        <v>9</v>
      </c>
      <c r="GO23" s="9" t="s">
        <v>18</v>
      </c>
      <c r="GP23" s="8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</row>
    <row r="24" spans="1:218" x14ac:dyDescent="0.25">
      <c r="A24" s="10" t="s">
        <v>29</v>
      </c>
      <c r="B24" s="10" t="s">
        <v>22</v>
      </c>
      <c r="C24" s="8" t="s">
        <v>15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8"/>
      <c r="BC24" s="8"/>
      <c r="BD24" s="8"/>
      <c r="BE24" s="8"/>
      <c r="BF24" s="8"/>
      <c r="BG24" s="9" t="s">
        <v>24</v>
      </c>
      <c r="BH24" s="9" t="s">
        <v>21</v>
      </c>
      <c r="BI24" s="9" t="s">
        <v>9</v>
      </c>
      <c r="BJ24" s="9" t="s">
        <v>18</v>
      </c>
      <c r="BK24" s="8"/>
      <c r="BL24" s="9" t="s">
        <v>24</v>
      </c>
      <c r="BM24" s="9" t="s">
        <v>21</v>
      </c>
      <c r="BN24" s="9" t="s">
        <v>9</v>
      </c>
      <c r="BO24" s="9" t="s">
        <v>18</v>
      </c>
      <c r="BP24" s="8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9" t="s">
        <v>168</v>
      </c>
      <c r="DA24" s="9" t="s">
        <v>9</v>
      </c>
      <c r="DB24" s="9" t="s">
        <v>12</v>
      </c>
      <c r="DC24" s="9" t="s">
        <v>7</v>
      </c>
      <c r="DD24" s="8" t="s">
        <v>26</v>
      </c>
      <c r="DE24" s="9" t="s">
        <v>24</v>
      </c>
      <c r="DF24" s="9" t="s">
        <v>21</v>
      </c>
      <c r="DG24" s="9" t="s">
        <v>9</v>
      </c>
      <c r="DH24" s="9" t="s">
        <v>18</v>
      </c>
      <c r="DI24" s="8"/>
      <c r="DJ24" s="9" t="s">
        <v>24</v>
      </c>
      <c r="DK24" s="9" t="s">
        <v>21</v>
      </c>
      <c r="DL24" s="9" t="s">
        <v>9</v>
      </c>
      <c r="DM24" s="9" t="s">
        <v>18</v>
      </c>
      <c r="DN24" s="8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9" t="s">
        <v>167</v>
      </c>
      <c r="GC24" s="9" t="s">
        <v>9</v>
      </c>
      <c r="GD24" s="9" t="s">
        <v>9</v>
      </c>
      <c r="GE24" s="9" t="s">
        <v>18</v>
      </c>
      <c r="GF24" s="8"/>
      <c r="GG24" s="9" t="s">
        <v>24</v>
      </c>
      <c r="GH24" s="9" t="s">
        <v>21</v>
      </c>
      <c r="GI24" s="9" t="s">
        <v>9</v>
      </c>
      <c r="GJ24" s="9" t="s">
        <v>18</v>
      </c>
      <c r="GK24" s="8"/>
      <c r="GL24" s="9" t="s">
        <v>24</v>
      </c>
      <c r="GM24" s="9" t="s">
        <v>21</v>
      </c>
      <c r="GN24" s="9" t="s">
        <v>9</v>
      </c>
      <c r="GO24" s="9" t="s">
        <v>18</v>
      </c>
      <c r="GP24" s="8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</row>
    <row r="25" spans="1:218" x14ac:dyDescent="0.25">
      <c r="A25" s="10" t="s">
        <v>25</v>
      </c>
      <c r="B25" s="10" t="s">
        <v>22</v>
      </c>
      <c r="C25" s="8" t="s">
        <v>15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8"/>
      <c r="BC25" s="8"/>
      <c r="BD25" s="8"/>
      <c r="BE25" s="8"/>
      <c r="BF25" s="8"/>
      <c r="BG25" s="9" t="s">
        <v>24</v>
      </c>
      <c r="BH25" s="9" t="s">
        <v>21</v>
      </c>
      <c r="BI25" s="9" t="s">
        <v>9</v>
      </c>
      <c r="BJ25" s="9" t="s">
        <v>18</v>
      </c>
      <c r="BK25" s="8"/>
      <c r="BL25" s="9" t="s">
        <v>24</v>
      </c>
      <c r="BM25" s="9" t="s">
        <v>21</v>
      </c>
      <c r="BN25" s="9" t="s">
        <v>9</v>
      </c>
      <c r="BO25" s="9" t="s">
        <v>18</v>
      </c>
      <c r="BP25" s="8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9" t="s">
        <v>24</v>
      </c>
      <c r="DA25" s="9" t="s">
        <v>21</v>
      </c>
      <c r="DB25" s="9" t="s">
        <v>9</v>
      </c>
      <c r="DC25" s="9" t="s">
        <v>18</v>
      </c>
      <c r="DD25" s="8"/>
      <c r="DE25" s="9" t="s">
        <v>24</v>
      </c>
      <c r="DF25" s="9" t="s">
        <v>21</v>
      </c>
      <c r="DG25" s="9" t="s">
        <v>9</v>
      </c>
      <c r="DH25" s="9" t="s">
        <v>18</v>
      </c>
      <c r="DI25" s="8"/>
      <c r="DJ25" s="9" t="s">
        <v>24</v>
      </c>
      <c r="DK25" s="9" t="s">
        <v>21</v>
      </c>
      <c r="DL25" s="9" t="s">
        <v>9</v>
      </c>
      <c r="DM25" s="9" t="s">
        <v>18</v>
      </c>
      <c r="DN25" s="8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9" t="s">
        <v>24</v>
      </c>
      <c r="GC25" s="9" t="s">
        <v>21</v>
      </c>
      <c r="GD25" s="9" t="s">
        <v>9</v>
      </c>
      <c r="GE25" s="9" t="s">
        <v>18</v>
      </c>
      <c r="GF25" s="8"/>
      <c r="GG25" s="9" t="s">
        <v>24</v>
      </c>
      <c r="GH25" s="9" t="s">
        <v>21</v>
      </c>
      <c r="GI25" s="9" t="s">
        <v>9</v>
      </c>
      <c r="GJ25" s="9" t="s">
        <v>18</v>
      </c>
      <c r="GK25" s="8"/>
      <c r="GL25" s="9" t="s">
        <v>24</v>
      </c>
      <c r="GM25" s="9" t="s">
        <v>21</v>
      </c>
      <c r="GN25" s="9" t="s">
        <v>9</v>
      </c>
      <c r="GO25" s="9" t="s">
        <v>18</v>
      </c>
      <c r="GP25" s="8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</row>
    <row r="26" spans="1:218" x14ac:dyDescent="0.25">
      <c r="A26" s="10" t="s">
        <v>43</v>
      </c>
      <c r="B26" s="10" t="s">
        <v>42</v>
      </c>
      <c r="C26" s="8" t="s">
        <v>15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8"/>
      <c r="BC26" s="8"/>
      <c r="BD26" s="8"/>
      <c r="BE26" s="8"/>
      <c r="BF26" s="8"/>
      <c r="BG26" s="9" t="s">
        <v>166</v>
      </c>
      <c r="BH26" s="9" t="s">
        <v>9</v>
      </c>
      <c r="BI26" s="9" t="s">
        <v>9</v>
      </c>
      <c r="BJ26" s="9" t="s">
        <v>18</v>
      </c>
      <c r="BK26" s="8"/>
      <c r="BL26" s="9" t="s">
        <v>165</v>
      </c>
      <c r="BM26" s="9" t="s">
        <v>164</v>
      </c>
      <c r="BN26" s="9" t="s">
        <v>9</v>
      </c>
      <c r="BO26" s="9" t="s">
        <v>18</v>
      </c>
      <c r="BP26" s="8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9" t="s">
        <v>163</v>
      </c>
      <c r="DA26" s="9" t="s">
        <v>9</v>
      </c>
      <c r="DB26" s="9" t="s">
        <v>9</v>
      </c>
      <c r="DC26" s="9" t="s">
        <v>18</v>
      </c>
      <c r="DD26" s="8"/>
      <c r="DE26" s="9" t="s">
        <v>162</v>
      </c>
      <c r="DF26" s="9" t="s">
        <v>9</v>
      </c>
      <c r="DG26" s="9" t="s">
        <v>9</v>
      </c>
      <c r="DH26" s="9" t="s">
        <v>18</v>
      </c>
      <c r="DI26" s="8"/>
      <c r="DJ26" s="9" t="s">
        <v>161</v>
      </c>
      <c r="DK26" s="9" t="s">
        <v>9</v>
      </c>
      <c r="DL26" s="9" t="s">
        <v>9</v>
      </c>
      <c r="DM26" s="9" t="s">
        <v>18</v>
      </c>
      <c r="DN26" s="8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9" t="s">
        <v>160</v>
      </c>
      <c r="GC26" s="9" t="s">
        <v>9</v>
      </c>
      <c r="GD26" s="9" t="s">
        <v>9</v>
      </c>
      <c r="GE26" s="9" t="s">
        <v>18</v>
      </c>
      <c r="GF26" s="8"/>
      <c r="GG26" s="9" t="s">
        <v>159</v>
      </c>
      <c r="GH26" s="9" t="s">
        <v>9</v>
      </c>
      <c r="GI26" s="9" t="s">
        <v>9</v>
      </c>
      <c r="GJ26" s="9" t="s">
        <v>18</v>
      </c>
      <c r="GK26" s="8"/>
      <c r="GL26" s="9" t="s">
        <v>158</v>
      </c>
      <c r="GM26" s="9" t="s">
        <v>9</v>
      </c>
      <c r="GN26" s="9" t="s">
        <v>9</v>
      </c>
      <c r="GO26" s="9" t="s">
        <v>18</v>
      </c>
      <c r="GP26" s="8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</row>
    <row r="27" spans="1:218" x14ac:dyDescent="0.25">
      <c r="A27" s="10" t="s">
        <v>35</v>
      </c>
      <c r="B27" s="10" t="s">
        <v>34</v>
      </c>
      <c r="C27" s="8" t="s">
        <v>15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8"/>
      <c r="BC27" s="8"/>
      <c r="BD27" s="8"/>
      <c r="BE27" s="8"/>
      <c r="BF27" s="8"/>
      <c r="BG27" s="9" t="s">
        <v>157</v>
      </c>
      <c r="BH27" s="9" t="s">
        <v>9</v>
      </c>
      <c r="BI27" s="9" t="s">
        <v>9</v>
      </c>
      <c r="BJ27" s="9" t="s">
        <v>18</v>
      </c>
      <c r="BK27" s="8"/>
      <c r="BL27" s="9" t="s">
        <v>156</v>
      </c>
      <c r="BM27" s="9" t="s">
        <v>9</v>
      </c>
      <c r="BN27" s="9" t="s">
        <v>9</v>
      </c>
      <c r="BO27" s="9" t="s">
        <v>18</v>
      </c>
      <c r="BP27" s="8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9" t="s">
        <v>33</v>
      </c>
      <c r="DA27" s="9" t="s">
        <v>21</v>
      </c>
      <c r="DB27" s="9" t="s">
        <v>9</v>
      </c>
      <c r="DC27" s="9" t="s">
        <v>18</v>
      </c>
      <c r="DD27" s="8"/>
      <c r="DE27" s="9" t="s">
        <v>33</v>
      </c>
      <c r="DF27" s="9" t="s">
        <v>21</v>
      </c>
      <c r="DG27" s="9" t="s">
        <v>9</v>
      </c>
      <c r="DH27" s="9" t="s">
        <v>18</v>
      </c>
      <c r="DI27" s="8"/>
      <c r="DJ27" s="9" t="s">
        <v>155</v>
      </c>
      <c r="DK27" s="9" t="s">
        <v>12</v>
      </c>
      <c r="DL27" s="9" t="s">
        <v>32</v>
      </c>
      <c r="DM27" s="9" t="s">
        <v>18</v>
      </c>
      <c r="DN27" s="8" t="s">
        <v>31</v>
      </c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9" t="s">
        <v>33</v>
      </c>
      <c r="GC27" s="9" t="s">
        <v>21</v>
      </c>
      <c r="GD27" s="9" t="s">
        <v>9</v>
      </c>
      <c r="GE27" s="9" t="s">
        <v>18</v>
      </c>
      <c r="GF27" s="8"/>
      <c r="GG27" s="9" t="s">
        <v>33</v>
      </c>
      <c r="GH27" s="9" t="s">
        <v>21</v>
      </c>
      <c r="GI27" s="9" t="s">
        <v>9</v>
      </c>
      <c r="GJ27" s="9" t="s">
        <v>18</v>
      </c>
      <c r="GK27" s="8"/>
      <c r="GL27" s="9" t="s">
        <v>154</v>
      </c>
      <c r="GM27" s="9" t="s">
        <v>9</v>
      </c>
      <c r="GN27" s="9" t="s">
        <v>9</v>
      </c>
      <c r="GO27" s="9" t="s">
        <v>18</v>
      </c>
      <c r="GP27" s="8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</row>
    <row r="28" spans="1:218" x14ac:dyDescent="0.25">
      <c r="A28" s="10" t="s">
        <v>48</v>
      </c>
      <c r="B28" s="10" t="s">
        <v>47</v>
      </c>
      <c r="C28" s="8" t="s"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9" t="s">
        <v>153</v>
      </c>
      <c r="BC28" s="9" t="s">
        <v>11</v>
      </c>
      <c r="BD28" s="9" t="s">
        <v>12</v>
      </c>
      <c r="BE28" s="9" t="s">
        <v>7</v>
      </c>
      <c r="BF28" s="8" t="s">
        <v>44</v>
      </c>
      <c r="BG28" s="9" t="s">
        <v>152</v>
      </c>
      <c r="BH28" s="9" t="s">
        <v>9</v>
      </c>
      <c r="BI28" s="9" t="s">
        <v>9</v>
      </c>
      <c r="BJ28" s="9" t="s">
        <v>18</v>
      </c>
      <c r="BK28" s="8"/>
      <c r="BL28" s="9" t="s">
        <v>151</v>
      </c>
      <c r="BM28" s="9" t="s">
        <v>9</v>
      </c>
      <c r="BN28" s="9" t="s">
        <v>9</v>
      </c>
      <c r="BO28" s="9" t="s">
        <v>18</v>
      </c>
      <c r="BP28" s="8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9" t="s">
        <v>150</v>
      </c>
      <c r="DA28" s="9" t="s">
        <v>9</v>
      </c>
      <c r="DB28" s="9" t="s">
        <v>9</v>
      </c>
      <c r="DC28" s="9" t="s">
        <v>18</v>
      </c>
      <c r="DD28" s="8"/>
      <c r="DE28" s="9" t="s">
        <v>148</v>
      </c>
      <c r="DF28" s="9" t="s">
        <v>9</v>
      </c>
      <c r="DG28" s="9" t="s">
        <v>9</v>
      </c>
      <c r="DH28" s="9" t="s">
        <v>18</v>
      </c>
      <c r="DI28" s="8"/>
      <c r="DJ28" s="9" t="s">
        <v>147</v>
      </c>
      <c r="DK28" s="9" t="s">
        <v>9</v>
      </c>
      <c r="DL28" s="9" t="s">
        <v>9</v>
      </c>
      <c r="DM28" s="9" t="s">
        <v>18</v>
      </c>
      <c r="DN28" s="8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9" t="s">
        <v>149</v>
      </c>
      <c r="GC28" s="9" t="s">
        <v>11</v>
      </c>
      <c r="GD28" s="9" t="s">
        <v>8</v>
      </c>
      <c r="GE28" s="9" t="s">
        <v>7</v>
      </c>
      <c r="GF28" s="8" t="s">
        <v>19</v>
      </c>
      <c r="GG28" s="9" t="s">
        <v>148</v>
      </c>
      <c r="GH28" s="9" t="s">
        <v>9</v>
      </c>
      <c r="GI28" s="9" t="s">
        <v>9</v>
      </c>
      <c r="GJ28" s="9" t="s">
        <v>18</v>
      </c>
      <c r="GK28" s="8"/>
      <c r="GL28" s="9" t="s">
        <v>147</v>
      </c>
      <c r="GM28" s="9" t="s">
        <v>9</v>
      </c>
      <c r="GN28" s="9" t="s">
        <v>9</v>
      </c>
      <c r="GO28" s="9" t="s">
        <v>18</v>
      </c>
      <c r="GP28" s="8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</row>
    <row r="29" spans="1:218" x14ac:dyDescent="0.25">
      <c r="A29" s="10" t="s">
        <v>17</v>
      </c>
      <c r="B29" s="10" t="s">
        <v>16</v>
      </c>
      <c r="C29" s="8" t="s">
        <v>15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8"/>
      <c r="BC29" s="8"/>
      <c r="BD29" s="8"/>
      <c r="BE29" s="8"/>
      <c r="BF29" s="8"/>
      <c r="BG29" s="9" t="s">
        <v>139</v>
      </c>
      <c r="BH29" s="9" t="s">
        <v>9</v>
      </c>
      <c r="BI29" s="9" t="s">
        <v>9</v>
      </c>
      <c r="BJ29" s="9" t="s">
        <v>18</v>
      </c>
      <c r="BK29" s="8"/>
      <c r="BL29" s="9" t="s">
        <v>146</v>
      </c>
      <c r="BM29" s="9" t="s">
        <v>9</v>
      </c>
      <c r="BN29" s="9" t="s">
        <v>9</v>
      </c>
      <c r="BO29" s="9" t="s">
        <v>18</v>
      </c>
      <c r="BP29" s="8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9" t="s">
        <v>145</v>
      </c>
      <c r="DA29" s="9" t="s">
        <v>11</v>
      </c>
      <c r="DB29" s="9" t="s">
        <v>8</v>
      </c>
      <c r="DC29" s="9" t="s">
        <v>7</v>
      </c>
      <c r="DD29" s="8" t="s">
        <v>144</v>
      </c>
      <c r="DE29" s="9" t="s">
        <v>143</v>
      </c>
      <c r="DF29" s="9" t="s">
        <v>9</v>
      </c>
      <c r="DG29" s="9" t="s">
        <v>8</v>
      </c>
      <c r="DH29" s="9" t="s">
        <v>7</v>
      </c>
      <c r="DI29" s="8" t="s">
        <v>58</v>
      </c>
      <c r="DJ29" s="9" t="s">
        <v>142</v>
      </c>
      <c r="DK29" s="9" t="s">
        <v>9</v>
      </c>
      <c r="DL29" s="9" t="s">
        <v>8</v>
      </c>
      <c r="DM29" s="9" t="s">
        <v>7</v>
      </c>
      <c r="DN29" s="8" t="s">
        <v>58</v>
      </c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9" t="s">
        <v>141</v>
      </c>
      <c r="GC29" s="9" t="s">
        <v>14</v>
      </c>
      <c r="GD29" s="9" t="s">
        <v>8</v>
      </c>
      <c r="GE29" s="9" t="s">
        <v>7</v>
      </c>
      <c r="GF29" s="8" t="s">
        <v>6</v>
      </c>
      <c r="GG29" s="9" t="s">
        <v>140</v>
      </c>
      <c r="GH29" s="9" t="s">
        <v>9</v>
      </c>
      <c r="GI29" s="9" t="s">
        <v>8</v>
      </c>
      <c r="GJ29" s="9" t="s">
        <v>7</v>
      </c>
      <c r="GK29" s="8" t="s">
        <v>6</v>
      </c>
      <c r="GL29" s="9" t="s">
        <v>139</v>
      </c>
      <c r="GM29" s="9" t="s">
        <v>9</v>
      </c>
      <c r="GN29" s="9" t="s">
        <v>8</v>
      </c>
      <c r="GO29" s="9" t="s">
        <v>7</v>
      </c>
      <c r="GP29" s="8" t="s">
        <v>6</v>
      </c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</row>
    <row r="30" spans="1:218" x14ac:dyDescent="0.25">
      <c r="A30" s="36"/>
      <c r="B30" s="36"/>
      <c r="C30" s="37"/>
      <c r="D30" s="38"/>
      <c r="E30" s="39"/>
      <c r="F30" s="39"/>
      <c r="G30" s="39"/>
      <c r="H30" s="37"/>
    </row>
    <row r="31" spans="1:218" x14ac:dyDescent="0.25">
      <c r="A31" s="6" t="s">
        <v>5</v>
      </c>
    </row>
    <row r="32" spans="1:218" x14ac:dyDescent="0.25">
      <c r="A32" s="58" t="s">
        <v>4</v>
      </c>
      <c r="B32" s="58"/>
      <c r="C32" s="58"/>
      <c r="G32" s="56"/>
      <c r="L32" s="56"/>
      <c r="Q32" s="56"/>
      <c r="V32" s="56"/>
      <c r="AA32" s="56"/>
      <c r="AF32" s="56"/>
      <c r="AK32" s="56"/>
      <c r="AP32" s="56"/>
      <c r="AU32" s="56"/>
      <c r="AZ32" s="56"/>
      <c r="BE32" s="56"/>
      <c r="BJ32" s="56"/>
      <c r="BO32" s="56"/>
      <c r="BT32" s="56"/>
      <c r="BY32" s="56"/>
      <c r="CD32" s="56"/>
      <c r="CI32" s="56"/>
      <c r="CN32" s="56"/>
      <c r="CS32" s="56"/>
      <c r="CX32" s="56"/>
      <c r="DC32" s="56"/>
      <c r="DH32" s="56"/>
      <c r="DM32" s="56"/>
      <c r="DR32" s="56"/>
      <c r="DW32" s="56"/>
      <c r="EB32" s="56"/>
      <c r="EG32" s="56"/>
      <c r="EL32" s="56"/>
      <c r="EQ32" s="56"/>
      <c r="EV32" s="56"/>
      <c r="FA32" s="56"/>
      <c r="FF32" s="56"/>
      <c r="FK32" s="56"/>
      <c r="FP32" s="56"/>
      <c r="FU32" s="56"/>
      <c r="FZ32" s="56"/>
      <c r="GE32" s="56"/>
      <c r="GJ32" s="56"/>
      <c r="GO32" s="56"/>
      <c r="GT32" s="56"/>
      <c r="GY32" s="56"/>
      <c r="HD32" s="56"/>
      <c r="HI32" s="56"/>
    </row>
    <row r="33" spans="1:3" x14ac:dyDescent="0.25">
      <c r="A33" s="58" t="s">
        <v>3</v>
      </c>
      <c r="B33" s="58"/>
      <c r="C33" s="58"/>
    </row>
    <row r="34" spans="1:3" x14ac:dyDescent="0.25">
      <c r="A34" s="5"/>
    </row>
    <row r="35" spans="1:3" x14ac:dyDescent="0.25">
      <c r="A35" s="4" t="s">
        <v>2</v>
      </c>
    </row>
    <row r="36" spans="1:3" x14ac:dyDescent="0.25">
      <c r="A36" s="64" t="s">
        <v>1</v>
      </c>
      <c r="B36" s="64"/>
      <c r="C36" s="64"/>
    </row>
    <row r="37" spans="1:3" x14ac:dyDescent="0.25">
      <c r="A37" s="63" t="s">
        <v>0</v>
      </c>
      <c r="B37" s="63"/>
      <c r="C37" s="63"/>
    </row>
  </sheetData>
  <mergeCells count="224">
    <mergeCell ref="EX1:FB1"/>
    <mergeCell ref="A1:C1"/>
    <mergeCell ref="D1:H1"/>
    <mergeCell ref="I1:M1"/>
    <mergeCell ref="N1:R1"/>
    <mergeCell ref="S1:W1"/>
    <mergeCell ref="X1:AB1"/>
    <mergeCell ref="BG1:BK1"/>
    <mergeCell ref="BL1:BP1"/>
    <mergeCell ref="BQ1:BU1"/>
    <mergeCell ref="AC1:AG1"/>
    <mergeCell ref="AH1:AL1"/>
    <mergeCell ref="AM1:AQ1"/>
    <mergeCell ref="AR1:AV1"/>
    <mergeCell ref="AW1:BA1"/>
    <mergeCell ref="BB1:BF1"/>
    <mergeCell ref="BV1:BZ1"/>
    <mergeCell ref="CA1:CE1"/>
    <mergeCell ref="CF1:CJ1"/>
    <mergeCell ref="FW1:GA1"/>
    <mergeCell ref="GB1:GF1"/>
    <mergeCell ref="GG1:GK1"/>
    <mergeCell ref="GL1:GP1"/>
    <mergeCell ref="GQ1:GU1"/>
    <mergeCell ref="GV1:GZ1"/>
    <mergeCell ref="FC1:FG1"/>
    <mergeCell ref="FH1:FL1"/>
    <mergeCell ref="FM1:FQ1"/>
    <mergeCell ref="CK1:CO1"/>
    <mergeCell ref="CP1:CT1"/>
    <mergeCell ref="CU1:CY1"/>
    <mergeCell ref="CZ1:DD1"/>
    <mergeCell ref="DE1:DI1"/>
    <mergeCell ref="DJ1:DN1"/>
    <mergeCell ref="DT1:DX1"/>
    <mergeCell ref="DY1:EC1"/>
    <mergeCell ref="ED1:EH1"/>
    <mergeCell ref="EI1:EM1"/>
    <mergeCell ref="EN1:ER1"/>
    <mergeCell ref="ES1:EW1"/>
    <mergeCell ref="HA1:HE1"/>
    <mergeCell ref="HF1:HJ1"/>
    <mergeCell ref="A2:C2"/>
    <mergeCell ref="D2:H2"/>
    <mergeCell ref="I2:M2"/>
    <mergeCell ref="N2:R2"/>
    <mergeCell ref="S2:W2"/>
    <mergeCell ref="X2:AB2"/>
    <mergeCell ref="AC2:AG2"/>
    <mergeCell ref="AH2:AL2"/>
    <mergeCell ref="AM2:AQ2"/>
    <mergeCell ref="AR2:AV2"/>
    <mergeCell ref="AW2:BA2"/>
    <mergeCell ref="BB2:BF2"/>
    <mergeCell ref="BG2:BK2"/>
    <mergeCell ref="BL2:BP2"/>
    <mergeCell ref="FR1:FV1"/>
    <mergeCell ref="DO1:DS1"/>
    <mergeCell ref="GV2:GZ2"/>
    <mergeCell ref="HA2:HE2"/>
    <mergeCell ref="HF2:HJ2"/>
    <mergeCell ref="FC2:FG2"/>
    <mergeCell ref="FH2:FL2"/>
    <mergeCell ref="FM2:FQ2"/>
    <mergeCell ref="CU2:CY2"/>
    <mergeCell ref="CZ2:DD2"/>
    <mergeCell ref="DE2:DI2"/>
    <mergeCell ref="FR2:FV2"/>
    <mergeCell ref="FW2:GA2"/>
    <mergeCell ref="GB2:GF2"/>
    <mergeCell ref="GG2:GK2"/>
    <mergeCell ref="GL2:GP2"/>
    <mergeCell ref="GQ2:GU2"/>
    <mergeCell ref="DY2:EC2"/>
    <mergeCell ref="ED2:EH2"/>
    <mergeCell ref="EI2:EM2"/>
    <mergeCell ref="EN2:ER2"/>
    <mergeCell ref="ES2:EW2"/>
    <mergeCell ref="EX2:FB2"/>
    <mergeCell ref="DJ2:DN2"/>
    <mergeCell ref="DO2:DS2"/>
    <mergeCell ref="DT2:DX2"/>
    <mergeCell ref="CZ3:DD3"/>
    <mergeCell ref="DE3:DI3"/>
    <mergeCell ref="DJ3:DN3"/>
    <mergeCell ref="A3:C3"/>
    <mergeCell ref="D3:H3"/>
    <mergeCell ref="I3:M3"/>
    <mergeCell ref="N3:R3"/>
    <mergeCell ref="S3:W3"/>
    <mergeCell ref="X3:AB3"/>
    <mergeCell ref="AC3:AG3"/>
    <mergeCell ref="AH3:AL3"/>
    <mergeCell ref="AM3:AQ3"/>
    <mergeCell ref="AR3:AV3"/>
    <mergeCell ref="AW3:BA3"/>
    <mergeCell ref="BB3:BF3"/>
    <mergeCell ref="BQ2:BU2"/>
    <mergeCell ref="BV2:BZ2"/>
    <mergeCell ref="CA2:CE2"/>
    <mergeCell ref="CF2:CJ2"/>
    <mergeCell ref="CK2:CO2"/>
    <mergeCell ref="CP2:CT2"/>
    <mergeCell ref="AR4:AV4"/>
    <mergeCell ref="AW4:BA4"/>
    <mergeCell ref="BB4:BF4"/>
    <mergeCell ref="BG4:BK4"/>
    <mergeCell ref="BL4:BP4"/>
    <mergeCell ref="FC3:FG3"/>
    <mergeCell ref="FH3:FL3"/>
    <mergeCell ref="FM3:FQ3"/>
    <mergeCell ref="FR3:FV3"/>
    <mergeCell ref="DO3:DS3"/>
    <mergeCell ref="DT3:DX3"/>
    <mergeCell ref="DY3:EC3"/>
    <mergeCell ref="ED3:EH3"/>
    <mergeCell ref="EI3:EM3"/>
    <mergeCell ref="EN3:ER3"/>
    <mergeCell ref="BG3:BK3"/>
    <mergeCell ref="BL3:BP3"/>
    <mergeCell ref="BQ3:BU3"/>
    <mergeCell ref="BV3:BZ3"/>
    <mergeCell ref="CA3:CE3"/>
    <mergeCell ref="CF3:CJ3"/>
    <mergeCell ref="CK3:CO3"/>
    <mergeCell ref="CP3:CT3"/>
    <mergeCell ref="CU3:CY3"/>
    <mergeCell ref="A4:C4"/>
    <mergeCell ref="D4:H4"/>
    <mergeCell ref="I4:M4"/>
    <mergeCell ref="N4:R4"/>
    <mergeCell ref="S4:W4"/>
    <mergeCell ref="X4:AB4"/>
    <mergeCell ref="AC4:AG4"/>
    <mergeCell ref="AH4:AL4"/>
    <mergeCell ref="AM4:AQ4"/>
    <mergeCell ref="ES3:EW3"/>
    <mergeCell ref="EX3:FB3"/>
    <mergeCell ref="GV4:GZ4"/>
    <mergeCell ref="HA4:HE4"/>
    <mergeCell ref="HF4:HJ4"/>
    <mergeCell ref="FC4:FG4"/>
    <mergeCell ref="FH4:FL4"/>
    <mergeCell ref="FM4:FQ4"/>
    <mergeCell ref="FR4:FV4"/>
    <mergeCell ref="FW4:GA4"/>
    <mergeCell ref="FW3:GA3"/>
    <mergeCell ref="GB3:GF3"/>
    <mergeCell ref="GG3:GK3"/>
    <mergeCell ref="GL3:GP3"/>
    <mergeCell ref="GQ3:GU3"/>
    <mergeCell ref="GV3:GZ3"/>
    <mergeCell ref="HA3:HE3"/>
    <mergeCell ref="HF3:HJ3"/>
    <mergeCell ref="BB5:BF5"/>
    <mergeCell ref="GG4:GK4"/>
    <mergeCell ref="GL4:GP4"/>
    <mergeCell ref="GQ4:GU4"/>
    <mergeCell ref="DY4:EC4"/>
    <mergeCell ref="ED4:EH4"/>
    <mergeCell ref="EI4:EM4"/>
    <mergeCell ref="EN4:ER4"/>
    <mergeCell ref="ES4:EW4"/>
    <mergeCell ref="EX4:FB4"/>
    <mergeCell ref="BQ4:BU4"/>
    <mergeCell ref="BV4:BZ4"/>
    <mergeCell ref="CA4:CE4"/>
    <mergeCell ref="CF4:CJ4"/>
    <mergeCell ref="CK4:CO4"/>
    <mergeCell ref="CP4:CT4"/>
    <mergeCell ref="GB4:GF4"/>
    <mergeCell ref="CU4:CY4"/>
    <mergeCell ref="CZ4:DD4"/>
    <mergeCell ref="DE4:DI4"/>
    <mergeCell ref="DJ4:DN4"/>
    <mergeCell ref="DO4:DS4"/>
    <mergeCell ref="DT4:DX4"/>
    <mergeCell ref="DO5:DS5"/>
    <mergeCell ref="I5:M5"/>
    <mergeCell ref="N5:R5"/>
    <mergeCell ref="S5:W5"/>
    <mergeCell ref="X5:AB5"/>
    <mergeCell ref="AC5:AG5"/>
    <mergeCell ref="AH5:AL5"/>
    <mergeCell ref="AM5:AQ5"/>
    <mergeCell ref="AR5:AV5"/>
    <mergeCell ref="AW5:BA5"/>
    <mergeCell ref="A32:C32"/>
    <mergeCell ref="A33:C33"/>
    <mergeCell ref="A37:C37"/>
    <mergeCell ref="A36:C36"/>
    <mergeCell ref="HA5:HE5"/>
    <mergeCell ref="HF5:HJ5"/>
    <mergeCell ref="FW5:GA5"/>
    <mergeCell ref="GB5:GF5"/>
    <mergeCell ref="GG5:GK5"/>
    <mergeCell ref="GL5:GP5"/>
    <mergeCell ref="BG5:BK5"/>
    <mergeCell ref="BL5:BP5"/>
    <mergeCell ref="BQ5:BU5"/>
    <mergeCell ref="BV5:BZ5"/>
    <mergeCell ref="CA5:CE5"/>
    <mergeCell ref="CF5:CJ5"/>
    <mergeCell ref="CK5:CO5"/>
    <mergeCell ref="CP5:CT5"/>
    <mergeCell ref="CU5:CY5"/>
    <mergeCell ref="CZ5:DD5"/>
    <mergeCell ref="DE5:DI5"/>
    <mergeCell ref="DJ5:DN5"/>
    <mergeCell ref="A5:C5"/>
    <mergeCell ref="D5:H5"/>
    <mergeCell ref="DT5:DX5"/>
    <mergeCell ref="DY5:EC5"/>
    <mergeCell ref="ED5:EH5"/>
    <mergeCell ref="EI5:EM5"/>
    <mergeCell ref="EN5:ER5"/>
    <mergeCell ref="GQ5:GU5"/>
    <mergeCell ref="GV5:GZ5"/>
    <mergeCell ref="ES5:EW5"/>
    <mergeCell ref="EX5:FB5"/>
    <mergeCell ref="FC5:FG5"/>
    <mergeCell ref="FH5:FL5"/>
    <mergeCell ref="FM5:FQ5"/>
    <mergeCell ref="FR5:FV5"/>
  </mergeCells>
  <phoneticPr fontId="6" type="noConversion"/>
  <pageMargins left="0.7" right="0.7" top="0.75" bottom="0.75" header="0.3" footer="0.3"/>
  <pageSetup paperSize="3" orientation="landscape" r:id="rId1"/>
  <headerFooter>
    <oddHeader>&amp;L&amp;"Times New Roman,Bold"&amp;8Table A1.  Analytical Results with Laboratory Qualifiers; Data Validation Qualifiers; Enforcement, Screening, and Rejected Classifications; and Data Validation Reason Codes</oddHeader>
    <oddFooter>&amp;R&amp;"Times New Roman,Regular"&amp;8&amp;P of &amp;N</oddFooter>
  </headerFooter>
  <colBreaks count="6" manualBreakCount="6">
    <brk id="63" max="1048575" man="1"/>
    <brk id="93" max="1048575" man="1"/>
    <brk id="123" max="1048575" man="1"/>
    <brk id="153" max="1048575" man="1"/>
    <brk id="183" max="1048575" man="1"/>
    <brk id="2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3F5C-74AB-444E-9CF5-5685E00225D2}">
  <dimension ref="A1:HI48"/>
  <sheetViews>
    <sheetView view="pageBreakPreview" topLeftCell="A4" zoomScaleNormal="100" zoomScaleSheetLayoutView="100" workbookViewId="0">
      <selection activeCell="AF9" sqref="AF9"/>
    </sheetView>
  </sheetViews>
  <sheetFormatPr defaultColWidth="9.140625" defaultRowHeight="15" x14ac:dyDescent="0.25"/>
  <cols>
    <col min="1" max="1" width="25.7109375" style="1" bestFit="1" customWidth="1"/>
    <col min="2" max="2" width="13" style="1" bestFit="1" customWidth="1"/>
    <col min="3" max="3" width="4" style="1" bestFit="1" customWidth="1"/>
    <col min="4" max="4" width="8.28515625" style="1" bestFit="1" customWidth="1"/>
    <col min="5" max="6" width="3.85546875" style="1" bestFit="1" customWidth="1"/>
    <col min="7" max="7" width="2.7109375" style="1" bestFit="1" customWidth="1"/>
    <col min="8" max="8" width="5.7109375" style="1" bestFit="1" customWidth="1"/>
    <col min="9" max="9" width="7.28515625" style="1" bestFit="1" customWidth="1"/>
    <col min="10" max="11" width="3.85546875" style="1" bestFit="1" customWidth="1"/>
    <col min="12" max="12" width="2.7109375" style="1" bestFit="1" customWidth="1"/>
    <col min="13" max="13" width="5.7109375" style="1" bestFit="1" customWidth="1"/>
    <col min="14" max="14" width="8.28515625" style="1" bestFit="1" customWidth="1"/>
    <col min="15" max="16" width="3.85546875" style="1" bestFit="1" customWidth="1"/>
    <col min="17" max="17" width="2.7109375" style="1" bestFit="1" customWidth="1"/>
    <col min="18" max="18" width="5.7109375" style="1" bestFit="1" customWidth="1"/>
    <col min="19" max="19" width="8.28515625" style="1" bestFit="1" customWidth="1"/>
    <col min="20" max="21" width="3.85546875" style="1" bestFit="1" customWidth="1"/>
    <col min="22" max="22" width="2.7109375" style="1" bestFit="1" customWidth="1"/>
    <col min="23" max="23" width="5.7109375" style="1" bestFit="1" customWidth="1"/>
    <col min="24" max="24" width="7.28515625" style="1" bestFit="1" customWidth="1"/>
    <col min="25" max="26" width="3.85546875" style="1" bestFit="1" customWidth="1"/>
    <col min="27" max="27" width="2.7109375" style="1" bestFit="1" customWidth="1"/>
    <col min="28" max="28" width="5.7109375" style="1" bestFit="1" customWidth="1"/>
    <col min="29" max="29" width="8.28515625" style="1" bestFit="1" customWidth="1"/>
    <col min="30" max="31" width="3.85546875" style="1" bestFit="1" customWidth="1"/>
    <col min="32" max="32" width="2.7109375" style="1" bestFit="1" customWidth="1"/>
    <col min="33" max="33" width="6.28515625" style="1" bestFit="1" customWidth="1"/>
    <col min="34" max="34" width="8.28515625" style="1" bestFit="1" customWidth="1"/>
    <col min="35" max="36" width="3.85546875" style="1" bestFit="1" customWidth="1"/>
    <col min="37" max="37" width="2.7109375" style="1" bestFit="1" customWidth="1"/>
    <col min="38" max="39" width="7.28515625" style="1" bestFit="1" customWidth="1"/>
    <col min="40" max="41" width="3.85546875" style="1" bestFit="1" customWidth="1"/>
    <col min="42" max="42" width="2.7109375" style="1" bestFit="1" customWidth="1"/>
    <col min="43" max="43" width="7.28515625" style="1" bestFit="1" customWidth="1"/>
    <col min="44" max="44" width="8.28515625" style="1" bestFit="1" customWidth="1"/>
    <col min="45" max="46" width="3.85546875" style="1" bestFit="1" customWidth="1"/>
    <col min="47" max="47" width="2.7109375" style="1" bestFit="1" customWidth="1"/>
    <col min="48" max="48" width="7.28515625" style="1" bestFit="1" customWidth="1"/>
    <col min="49" max="49" width="8.28515625" style="1" bestFit="1" customWidth="1"/>
    <col min="50" max="51" width="3.85546875" style="1" bestFit="1" customWidth="1"/>
    <col min="52" max="52" width="2.7109375" style="1" bestFit="1" customWidth="1"/>
    <col min="53" max="53" width="5.7109375" style="1" bestFit="1" customWidth="1"/>
    <col min="54" max="54" width="8.28515625" style="1" bestFit="1" customWidth="1"/>
    <col min="55" max="56" width="3.85546875" style="1" bestFit="1" customWidth="1"/>
    <col min="57" max="57" width="2.7109375" style="1" bestFit="1" customWidth="1"/>
    <col min="58" max="58" width="5.7109375" style="1" bestFit="1" customWidth="1"/>
    <col min="59" max="59" width="7.28515625" style="1" bestFit="1" customWidth="1"/>
    <col min="60" max="61" width="3.85546875" style="1" bestFit="1" customWidth="1"/>
    <col min="62" max="62" width="2.7109375" style="1" bestFit="1" customWidth="1"/>
    <col min="63" max="63" width="5.7109375" style="1" bestFit="1" customWidth="1"/>
    <col min="64" max="64" width="8.28515625" style="1" bestFit="1" customWidth="1"/>
    <col min="65" max="66" width="3.85546875" style="1" bestFit="1" customWidth="1"/>
    <col min="67" max="67" width="2.7109375" style="1" bestFit="1" customWidth="1"/>
    <col min="68" max="68" width="5.7109375" style="1" bestFit="1" customWidth="1"/>
    <col min="69" max="69" width="8.28515625" style="1" bestFit="1" customWidth="1"/>
    <col min="70" max="71" width="3.85546875" style="1" bestFit="1" customWidth="1"/>
    <col min="72" max="72" width="2.7109375" style="1" bestFit="1" customWidth="1"/>
    <col min="73" max="73" width="5.7109375" style="1" bestFit="1" customWidth="1"/>
    <col min="74" max="74" width="7.28515625" style="1" bestFit="1" customWidth="1"/>
    <col min="75" max="76" width="3.85546875" style="1" bestFit="1" customWidth="1"/>
    <col min="77" max="77" width="2.7109375" style="1" bestFit="1" customWidth="1"/>
    <col min="78" max="78" width="5.7109375" style="1" bestFit="1" customWidth="1"/>
    <col min="79" max="79" width="7.28515625" style="1" bestFit="1" customWidth="1"/>
    <col min="80" max="81" width="3.85546875" style="1" bestFit="1" customWidth="1"/>
    <col min="82" max="82" width="2.7109375" style="1" bestFit="1" customWidth="1"/>
    <col min="83" max="83" width="6.28515625" style="1" bestFit="1" customWidth="1"/>
    <col min="84" max="84" width="6.5703125" style="1" bestFit="1" customWidth="1"/>
    <col min="85" max="85" width="5.85546875" style="1" bestFit="1" customWidth="1"/>
    <col min="86" max="86" width="3.85546875" style="1" bestFit="1" customWidth="1"/>
    <col min="87" max="87" width="2.7109375" style="1" bestFit="1" customWidth="1"/>
    <col min="88" max="88" width="5.7109375" style="1" bestFit="1" customWidth="1"/>
    <col min="89" max="89" width="7.28515625" style="1" bestFit="1" customWidth="1"/>
    <col min="90" max="91" width="3.85546875" style="1" bestFit="1" customWidth="1"/>
    <col min="92" max="92" width="2.7109375" style="1" bestFit="1" customWidth="1"/>
    <col min="93" max="93" width="5.7109375" style="1" bestFit="1" customWidth="1"/>
    <col min="94" max="94" width="7.28515625" style="1" bestFit="1" customWidth="1"/>
    <col min="95" max="96" width="3.85546875" style="1" bestFit="1" customWidth="1"/>
    <col min="97" max="97" width="2.7109375" style="1" bestFit="1" customWidth="1"/>
    <col min="98" max="98" width="5.7109375" style="1" bestFit="1" customWidth="1"/>
    <col min="99" max="99" width="8.28515625" style="1" bestFit="1" customWidth="1"/>
    <col min="100" max="101" width="3.85546875" style="1" bestFit="1" customWidth="1"/>
    <col min="102" max="102" width="2.7109375" style="1" bestFit="1" customWidth="1"/>
    <col min="103" max="103" width="5.7109375" style="1" bestFit="1" customWidth="1"/>
    <col min="104" max="104" width="7.28515625" style="1" bestFit="1" customWidth="1"/>
    <col min="105" max="106" width="3.85546875" style="1" bestFit="1" customWidth="1"/>
    <col min="107" max="107" width="2.7109375" style="1" bestFit="1" customWidth="1"/>
    <col min="108" max="108" width="5.7109375" style="1" bestFit="1" customWidth="1"/>
    <col min="109" max="109" width="8.28515625" style="1" bestFit="1" customWidth="1"/>
    <col min="110" max="111" width="3.85546875" style="1" bestFit="1" customWidth="1"/>
    <col min="112" max="112" width="2.7109375" style="1" bestFit="1" customWidth="1"/>
    <col min="113" max="113" width="5.7109375" style="1" bestFit="1" customWidth="1"/>
    <col min="114" max="114" width="8.28515625" style="1" bestFit="1" customWidth="1"/>
    <col min="115" max="115" width="4.7109375" style="1" bestFit="1" customWidth="1"/>
    <col min="116" max="116" width="3.85546875" style="1" bestFit="1" customWidth="1"/>
    <col min="117" max="117" width="2.7109375" style="1" bestFit="1" customWidth="1"/>
    <col min="118" max="118" width="10.42578125" style="1" bestFit="1" customWidth="1"/>
    <col min="119" max="119" width="7.28515625" style="1" bestFit="1" customWidth="1"/>
    <col min="120" max="121" width="3.85546875" style="1" bestFit="1" customWidth="1"/>
    <col min="122" max="122" width="2.7109375" style="1" bestFit="1" customWidth="1"/>
    <col min="123" max="123" width="7.28515625" style="1" bestFit="1" customWidth="1"/>
    <col min="124" max="124" width="8.28515625" style="1" bestFit="1" customWidth="1"/>
    <col min="125" max="126" width="3.85546875" style="1" bestFit="1" customWidth="1"/>
    <col min="127" max="127" width="2.7109375" style="1" bestFit="1" customWidth="1"/>
    <col min="128" max="128" width="7.28515625" style="1" bestFit="1" customWidth="1"/>
    <col min="129" max="129" width="8.28515625" style="1" bestFit="1" customWidth="1"/>
    <col min="130" max="131" width="3.85546875" style="1" bestFit="1" customWidth="1"/>
    <col min="132" max="132" width="2.7109375" style="1" bestFit="1" customWidth="1"/>
    <col min="133" max="133" width="5.7109375" style="1" bestFit="1" customWidth="1"/>
    <col min="134" max="134" width="8.28515625" style="1" bestFit="1" customWidth="1"/>
    <col min="135" max="136" width="3.85546875" style="1" bestFit="1" customWidth="1"/>
    <col min="137" max="137" width="2.7109375" style="1" bestFit="1" customWidth="1"/>
    <col min="138" max="138" width="5.7109375" style="1" bestFit="1" customWidth="1"/>
    <col min="139" max="139" width="7.28515625" style="1" bestFit="1" customWidth="1"/>
    <col min="140" max="141" width="3.85546875" style="1" bestFit="1" customWidth="1"/>
    <col min="142" max="142" width="2.7109375" style="1" bestFit="1" customWidth="1"/>
    <col min="143" max="143" width="5.7109375" style="1" bestFit="1" customWidth="1"/>
    <col min="144" max="144" width="8.28515625" style="1" bestFit="1" customWidth="1"/>
    <col min="145" max="146" width="3.85546875" style="1" bestFit="1" customWidth="1"/>
    <col min="147" max="147" width="2.7109375" style="1" bestFit="1" customWidth="1"/>
    <col min="148" max="148" width="5.7109375" style="1" bestFit="1" customWidth="1"/>
    <col min="149" max="149" width="8.28515625" style="1" bestFit="1" customWidth="1"/>
    <col min="150" max="151" width="3.85546875" style="1" bestFit="1" customWidth="1"/>
    <col min="152" max="152" width="2.7109375" style="1" bestFit="1" customWidth="1"/>
    <col min="153" max="153" width="5.7109375" style="1" bestFit="1" customWidth="1"/>
    <col min="154" max="154" width="7.28515625" style="1" bestFit="1" customWidth="1"/>
    <col min="155" max="156" width="3.85546875" style="1" bestFit="1" customWidth="1"/>
    <col min="157" max="157" width="2.7109375" style="1" bestFit="1" customWidth="1"/>
    <col min="158" max="158" width="5.7109375" style="1" bestFit="1" customWidth="1"/>
    <col min="159" max="159" width="8.28515625" style="1" bestFit="1" customWidth="1"/>
    <col min="160" max="161" width="3.85546875" style="1" bestFit="1" customWidth="1"/>
    <col min="162" max="162" width="2.7109375" style="1" bestFit="1" customWidth="1"/>
    <col min="163" max="163" width="5.7109375" style="1" bestFit="1" customWidth="1"/>
    <col min="164" max="164" width="8.28515625" style="1" bestFit="1" customWidth="1"/>
    <col min="165" max="166" width="3.85546875" style="1" bestFit="1" customWidth="1"/>
    <col min="167" max="167" width="2.7109375" style="1" bestFit="1" customWidth="1"/>
    <col min="168" max="168" width="5.7109375" style="1" bestFit="1" customWidth="1"/>
    <col min="169" max="169" width="6.5703125" style="1" bestFit="1" customWidth="1"/>
    <col min="170" max="171" width="3.85546875" style="1" bestFit="1" customWidth="1"/>
    <col min="172" max="172" width="2.7109375" style="1" bestFit="1" customWidth="1"/>
    <col min="173" max="173" width="5.7109375" style="1" bestFit="1" customWidth="1"/>
    <col min="174" max="174" width="8.28515625" style="1" bestFit="1" customWidth="1"/>
    <col min="175" max="176" width="3.85546875" style="1" bestFit="1" customWidth="1"/>
    <col min="177" max="177" width="2.7109375" style="1" bestFit="1" customWidth="1"/>
    <col min="178" max="178" width="5.7109375" style="1" bestFit="1" customWidth="1"/>
    <col min="179" max="179" width="8.28515625" style="1" bestFit="1" customWidth="1"/>
    <col min="180" max="181" width="3.85546875" style="1" bestFit="1" customWidth="1"/>
    <col min="182" max="182" width="2.7109375" style="1" bestFit="1" customWidth="1"/>
    <col min="183" max="183" width="10.42578125" style="1" bestFit="1" customWidth="1"/>
    <col min="184" max="184" width="7.28515625" style="1" bestFit="1" customWidth="1"/>
    <col min="185" max="186" width="3.85546875" style="1" bestFit="1" customWidth="1"/>
    <col min="187" max="187" width="2.7109375" style="1" bestFit="1" customWidth="1"/>
    <col min="188" max="188" width="7.28515625" style="1" bestFit="1" customWidth="1"/>
    <col min="189" max="189" width="8.28515625" style="1" bestFit="1" customWidth="1"/>
    <col min="190" max="191" width="3.85546875" style="1" bestFit="1" customWidth="1"/>
    <col min="192" max="192" width="2.7109375" style="1" bestFit="1" customWidth="1"/>
    <col min="193" max="193" width="7.28515625" style="1" bestFit="1" customWidth="1"/>
    <col min="194" max="194" width="8.28515625" style="1" bestFit="1" customWidth="1"/>
    <col min="195" max="196" width="3.85546875" style="1" bestFit="1" customWidth="1"/>
    <col min="197" max="197" width="2.7109375" style="1" bestFit="1" customWidth="1"/>
    <col min="198" max="198" width="5.7109375" style="1" bestFit="1" customWidth="1"/>
    <col min="199" max="199" width="7.28515625" style="1" bestFit="1" customWidth="1"/>
    <col min="200" max="201" width="3.85546875" style="1" bestFit="1" customWidth="1"/>
    <col min="202" max="202" width="2.7109375" style="1" bestFit="1" customWidth="1"/>
    <col min="203" max="203" width="5.7109375" style="1" bestFit="1" customWidth="1"/>
    <col min="204" max="204" width="6.5703125" style="1" bestFit="1" customWidth="1"/>
    <col min="205" max="206" width="3.85546875" style="1" bestFit="1" customWidth="1"/>
    <col min="207" max="207" width="2.7109375" style="1" bestFit="1" customWidth="1"/>
    <col min="208" max="208" width="5.7109375" style="1" bestFit="1" customWidth="1"/>
    <col min="209" max="209" width="7.5703125" style="1" bestFit="1" customWidth="1"/>
    <col min="210" max="211" width="3.85546875" style="1" bestFit="1" customWidth="1"/>
    <col min="212" max="212" width="2.7109375" style="1" bestFit="1" customWidth="1"/>
    <col min="213" max="213" width="5.7109375" style="1" bestFit="1" customWidth="1"/>
    <col min="214" max="214" width="8.5703125" style="1" bestFit="1" customWidth="1"/>
    <col min="215" max="216" width="3.85546875" style="1" bestFit="1" customWidth="1"/>
    <col min="217" max="217" width="2.7109375" style="1" bestFit="1" customWidth="1"/>
    <col min="218" max="218" width="5.7109375" style="1" bestFit="1" customWidth="1"/>
    <col min="219" max="219" width="9.140625" style="1" bestFit="1" customWidth="1"/>
    <col min="220" max="220" width="3.7109375" style="1" bestFit="1" customWidth="1"/>
    <col min="221" max="221" width="4.140625" style="1" bestFit="1" customWidth="1"/>
    <col min="222" max="222" width="3.140625" style="1" bestFit="1" customWidth="1"/>
    <col min="223" max="223" width="5.7109375" style="1" bestFit="1" customWidth="1"/>
    <col min="224" max="224" width="8.28515625" style="1" bestFit="1" customWidth="1"/>
    <col min="225" max="225" width="3.7109375" style="1" bestFit="1" customWidth="1"/>
    <col min="226" max="226" width="4.140625" style="1" bestFit="1" customWidth="1"/>
    <col min="227" max="227" width="3.140625" style="1" bestFit="1" customWidth="1"/>
    <col min="228" max="228" width="5.7109375" style="1" bestFit="1" customWidth="1"/>
    <col min="229" max="229" width="8.28515625" style="1" bestFit="1" customWidth="1"/>
    <col min="230" max="230" width="3.7109375" style="1" bestFit="1" customWidth="1"/>
    <col min="231" max="231" width="4.140625" style="1" bestFit="1" customWidth="1"/>
    <col min="232" max="232" width="3.140625" style="1" bestFit="1" customWidth="1"/>
    <col min="233" max="233" width="5.7109375" style="1" bestFit="1" customWidth="1"/>
    <col min="234" max="234" width="8.28515625" style="1" bestFit="1" customWidth="1"/>
    <col min="235" max="235" width="3.7109375" style="1" bestFit="1" customWidth="1"/>
    <col min="236" max="236" width="4.140625" style="1" bestFit="1" customWidth="1"/>
    <col min="237" max="237" width="3.140625" style="1" bestFit="1" customWidth="1"/>
    <col min="238" max="238" width="5.7109375" style="1" bestFit="1" customWidth="1"/>
    <col min="239" max="239" width="8.28515625" style="1" bestFit="1" customWidth="1"/>
    <col min="240" max="240" width="3.7109375" style="1" bestFit="1" customWidth="1"/>
    <col min="241" max="241" width="4.140625" style="1" bestFit="1" customWidth="1"/>
    <col min="242" max="242" width="3.140625" style="1" bestFit="1" customWidth="1"/>
    <col min="243" max="243" width="5.7109375" style="1" bestFit="1" customWidth="1"/>
    <col min="244" max="244" width="7.42578125" style="1" bestFit="1" customWidth="1"/>
    <col min="245" max="245" width="3.7109375" style="1" bestFit="1" customWidth="1"/>
    <col min="246" max="246" width="4.140625" style="1" bestFit="1" customWidth="1"/>
    <col min="247" max="247" width="3.140625" style="1" bestFit="1" customWidth="1"/>
    <col min="248" max="248" width="5.7109375" style="1" bestFit="1" customWidth="1"/>
    <col min="249" max="249" width="9.140625" style="1" bestFit="1" customWidth="1"/>
    <col min="250" max="250" width="3.7109375" style="1" bestFit="1" customWidth="1"/>
    <col min="251" max="251" width="4.140625" style="1" bestFit="1" customWidth="1"/>
    <col min="252" max="252" width="3.140625" style="1" bestFit="1" customWidth="1"/>
    <col min="253" max="253" width="5.7109375" style="1" bestFit="1" customWidth="1"/>
    <col min="254" max="254" width="9.140625" style="1" bestFit="1" customWidth="1"/>
    <col min="255" max="255" width="3.7109375" style="1" bestFit="1" customWidth="1"/>
    <col min="256" max="256" width="4.140625" style="1" bestFit="1" customWidth="1"/>
    <col min="257" max="257" width="3.140625" style="1" bestFit="1" customWidth="1"/>
    <col min="258" max="258" width="5.7109375" style="1" bestFit="1" customWidth="1"/>
    <col min="259" max="259" width="8.28515625" style="1" bestFit="1" customWidth="1"/>
    <col min="260" max="260" width="3.7109375" style="1" bestFit="1" customWidth="1"/>
    <col min="261" max="261" width="4.140625" style="1" bestFit="1" customWidth="1"/>
    <col min="262" max="262" width="3.140625" style="1" bestFit="1" customWidth="1"/>
    <col min="263" max="263" width="5.7109375" style="1" bestFit="1" customWidth="1"/>
    <col min="264" max="264" width="8.28515625" style="1" bestFit="1" customWidth="1"/>
    <col min="265" max="265" width="3.7109375" style="1" bestFit="1" customWidth="1"/>
    <col min="266" max="266" width="4.140625" style="1" bestFit="1" customWidth="1"/>
    <col min="267" max="267" width="3.140625" style="1" bestFit="1" customWidth="1"/>
    <col min="268" max="268" width="5.7109375" style="1" bestFit="1" customWidth="1"/>
    <col min="269" max="269" width="8.28515625" style="1" bestFit="1" customWidth="1"/>
    <col min="270" max="270" width="3.7109375" style="1" bestFit="1" customWidth="1"/>
    <col min="271" max="271" width="4.140625" style="1" bestFit="1" customWidth="1"/>
    <col min="272" max="272" width="3.140625" style="1" bestFit="1" customWidth="1"/>
    <col min="273" max="273" width="5.7109375" style="1" bestFit="1" customWidth="1"/>
    <col min="274" max="274" width="8.28515625" style="1" bestFit="1" customWidth="1"/>
    <col min="275" max="275" width="3.7109375" style="1" bestFit="1" customWidth="1"/>
    <col min="276" max="276" width="4.140625" style="1" bestFit="1" customWidth="1"/>
    <col min="277" max="277" width="3.140625" style="1" bestFit="1" customWidth="1"/>
    <col min="278" max="278" width="5.7109375" style="1" bestFit="1" customWidth="1"/>
    <col min="279" max="279" width="9.140625" style="1" bestFit="1" customWidth="1"/>
    <col min="280" max="280" width="3.7109375" style="1" bestFit="1" customWidth="1"/>
    <col min="281" max="281" width="4.140625" style="1" bestFit="1" customWidth="1"/>
    <col min="282" max="282" width="3.140625" style="1" bestFit="1" customWidth="1"/>
    <col min="283" max="283" width="5.7109375" style="1" bestFit="1" customWidth="1"/>
    <col min="284" max="284" width="9.140625" style="1" bestFit="1" customWidth="1"/>
    <col min="285" max="285" width="3.7109375" style="1" bestFit="1" customWidth="1"/>
    <col min="286" max="286" width="4.140625" style="1" bestFit="1" customWidth="1"/>
    <col min="287" max="287" width="3.140625" style="1" bestFit="1" customWidth="1"/>
    <col min="288" max="288" width="5.7109375" style="1" bestFit="1" customWidth="1"/>
    <col min="289" max="289" width="8.28515625" style="1" bestFit="1" customWidth="1"/>
    <col min="290" max="290" width="3.7109375" style="1" bestFit="1" customWidth="1"/>
    <col min="291" max="291" width="4.140625" style="1" bestFit="1" customWidth="1"/>
    <col min="292" max="292" width="3.140625" style="1" bestFit="1" customWidth="1"/>
    <col min="293" max="293" width="5.7109375" style="1" bestFit="1" customWidth="1"/>
    <col min="294" max="294" width="9.140625" style="1" bestFit="1" customWidth="1"/>
    <col min="295" max="295" width="5.5703125" style="1" bestFit="1" customWidth="1"/>
    <col min="296" max="296" width="4.140625" style="1" bestFit="1" customWidth="1"/>
    <col min="297" max="297" width="3.140625" style="1" bestFit="1" customWidth="1"/>
    <col min="298" max="298" width="5.7109375" style="1" bestFit="1" customWidth="1"/>
    <col min="299" max="299" width="9.140625" style="1" bestFit="1" customWidth="1"/>
    <col min="300" max="300" width="3.7109375" style="1" bestFit="1" customWidth="1"/>
    <col min="301" max="301" width="4.140625" style="1" bestFit="1" customWidth="1"/>
    <col min="302" max="302" width="3.140625" style="1" bestFit="1" customWidth="1"/>
    <col min="303" max="303" width="5.7109375" style="1" bestFit="1" customWidth="1"/>
    <col min="304" max="304" width="8.28515625" style="1" bestFit="1" customWidth="1"/>
    <col min="305" max="305" width="3.7109375" style="1" bestFit="1" customWidth="1"/>
    <col min="306" max="306" width="4.140625" style="1" bestFit="1" customWidth="1"/>
    <col min="307" max="307" width="3.140625" style="1" bestFit="1" customWidth="1"/>
    <col min="308" max="308" width="5.7109375" style="1" bestFit="1" customWidth="1"/>
    <col min="309" max="309" width="8.28515625" style="1" bestFit="1" customWidth="1"/>
    <col min="310" max="310" width="3.7109375" style="1" bestFit="1" customWidth="1"/>
    <col min="311" max="311" width="4.140625" style="1" bestFit="1" customWidth="1"/>
    <col min="312" max="312" width="3.140625" style="1" bestFit="1" customWidth="1"/>
    <col min="313" max="313" width="5.7109375" style="1" bestFit="1" customWidth="1"/>
    <col min="314" max="314" width="8.28515625" style="1" bestFit="1" customWidth="1"/>
    <col min="315" max="315" width="3.7109375" style="1" bestFit="1" customWidth="1"/>
    <col min="316" max="316" width="4.140625" style="1" bestFit="1" customWidth="1"/>
    <col min="317" max="317" width="3.140625" style="1" bestFit="1" customWidth="1"/>
    <col min="318" max="318" width="5.7109375" style="1" bestFit="1" customWidth="1"/>
    <col min="319" max="319" width="8.28515625" style="1" bestFit="1" customWidth="1"/>
    <col min="320" max="320" width="3.7109375" style="1" bestFit="1" customWidth="1"/>
    <col min="321" max="321" width="4.140625" style="1" bestFit="1" customWidth="1"/>
    <col min="322" max="322" width="3.140625" style="1" bestFit="1" customWidth="1"/>
    <col min="323" max="323" width="5.7109375" style="1" bestFit="1" customWidth="1"/>
    <col min="324" max="324" width="7.42578125" style="1" bestFit="1" customWidth="1"/>
    <col min="325" max="325" width="3.7109375" style="1" bestFit="1" customWidth="1"/>
    <col min="326" max="326" width="4.140625" style="1" bestFit="1" customWidth="1"/>
    <col min="327" max="327" width="3.140625" style="1" bestFit="1" customWidth="1"/>
    <col min="328" max="328" width="5.7109375" style="1" bestFit="1" customWidth="1"/>
    <col min="329" max="329" width="8.28515625" style="1" bestFit="1" customWidth="1"/>
    <col min="330" max="330" width="3.7109375" style="1" bestFit="1" customWidth="1"/>
    <col min="331" max="331" width="4.140625" style="1" bestFit="1" customWidth="1"/>
    <col min="332" max="332" width="3.140625" style="1" bestFit="1" customWidth="1"/>
    <col min="333" max="333" width="5.7109375" style="1" bestFit="1" customWidth="1"/>
    <col min="334" max="334" width="8.28515625" style="1" bestFit="1" customWidth="1"/>
    <col min="335" max="335" width="3.7109375" style="1" bestFit="1" customWidth="1"/>
    <col min="336" max="336" width="4.140625" style="1" bestFit="1" customWidth="1"/>
    <col min="337" max="337" width="3.140625" style="1" bestFit="1" customWidth="1"/>
    <col min="338" max="338" width="5.7109375" style="1" bestFit="1" customWidth="1"/>
    <col min="339" max="339" width="8.28515625" style="1" bestFit="1" customWidth="1"/>
    <col min="340" max="340" width="3.7109375" style="1" bestFit="1" customWidth="1"/>
    <col min="341" max="341" width="4.140625" style="1" bestFit="1" customWidth="1"/>
    <col min="342" max="342" width="3.140625" style="1" bestFit="1" customWidth="1"/>
    <col min="343" max="343" width="5.7109375" style="1" bestFit="1" customWidth="1"/>
    <col min="344" max="344" width="8.28515625" style="1" bestFit="1" customWidth="1"/>
    <col min="345" max="345" width="3.7109375" style="1" bestFit="1" customWidth="1"/>
    <col min="346" max="346" width="4.140625" style="1" bestFit="1" customWidth="1"/>
    <col min="347" max="347" width="3.140625" style="1" bestFit="1" customWidth="1"/>
    <col min="348" max="348" width="5.7109375" style="1" bestFit="1" customWidth="1"/>
    <col min="349" max="349" width="8.28515625" style="1" bestFit="1" customWidth="1"/>
    <col min="350" max="350" width="3.7109375" style="1" bestFit="1" customWidth="1"/>
    <col min="351" max="351" width="4.140625" style="1" bestFit="1" customWidth="1"/>
    <col min="352" max="352" width="3.140625" style="1" bestFit="1" customWidth="1"/>
    <col min="353" max="353" width="5.7109375" style="1" bestFit="1" customWidth="1"/>
    <col min="354" max="354" width="8.28515625" style="1" bestFit="1" customWidth="1"/>
    <col min="355" max="355" width="3.7109375" style="1" bestFit="1" customWidth="1"/>
    <col min="356" max="356" width="4.140625" style="1" bestFit="1" customWidth="1"/>
    <col min="357" max="357" width="3.140625" style="1" bestFit="1" customWidth="1"/>
    <col min="358" max="358" width="5.7109375" style="1" bestFit="1" customWidth="1"/>
    <col min="359" max="359" width="9.140625" style="1" bestFit="1" customWidth="1"/>
    <col min="360" max="360" width="3.7109375" style="1" bestFit="1" customWidth="1"/>
    <col min="361" max="361" width="4.140625" style="1" bestFit="1" customWidth="1"/>
    <col min="362" max="362" width="3.140625" style="1" bestFit="1" customWidth="1"/>
    <col min="363" max="363" width="5.7109375" style="1" bestFit="1" customWidth="1"/>
    <col min="364" max="364" width="8.28515625" style="1" bestFit="1" customWidth="1"/>
    <col min="365" max="365" width="3.7109375" style="1" bestFit="1" customWidth="1"/>
    <col min="366" max="366" width="4.140625" style="1" bestFit="1" customWidth="1"/>
    <col min="367" max="367" width="3.140625" style="1" bestFit="1" customWidth="1"/>
    <col min="368" max="368" width="5.7109375" style="1" bestFit="1" customWidth="1"/>
    <col min="369" max="369" width="8.28515625" style="1" bestFit="1" customWidth="1"/>
    <col min="370" max="370" width="3.7109375" style="1" bestFit="1" customWidth="1"/>
    <col min="371" max="371" width="4.140625" style="1" bestFit="1" customWidth="1"/>
    <col min="372" max="372" width="3.140625" style="1" bestFit="1" customWidth="1"/>
    <col min="373" max="373" width="5.7109375" style="1" bestFit="1" customWidth="1"/>
    <col min="374" max="374" width="8.28515625" style="1" bestFit="1" customWidth="1"/>
    <col min="375" max="375" width="3.7109375" style="1" bestFit="1" customWidth="1"/>
    <col min="376" max="376" width="4.140625" style="1" bestFit="1" customWidth="1"/>
    <col min="377" max="377" width="3.140625" style="1" bestFit="1" customWidth="1"/>
    <col min="378" max="378" width="5.7109375" style="1" bestFit="1" customWidth="1"/>
    <col min="379" max="379" width="8.28515625" style="1" bestFit="1" customWidth="1"/>
    <col min="380" max="380" width="3.7109375" style="1" bestFit="1" customWidth="1"/>
    <col min="381" max="381" width="4.140625" style="1" bestFit="1" customWidth="1"/>
    <col min="382" max="382" width="3.140625" style="1" bestFit="1" customWidth="1"/>
    <col min="383" max="383" width="5.7109375" style="1" bestFit="1" customWidth="1"/>
    <col min="384" max="384" width="8.28515625" style="1" bestFit="1" customWidth="1"/>
    <col min="385" max="385" width="3.7109375" style="1" bestFit="1" customWidth="1"/>
    <col min="386" max="386" width="4.140625" style="1" bestFit="1" customWidth="1"/>
    <col min="387" max="387" width="3.140625" style="1" bestFit="1" customWidth="1"/>
    <col min="388" max="388" width="5.7109375" style="1" bestFit="1" customWidth="1"/>
    <col min="389" max="389" width="8.28515625" style="1" bestFit="1" customWidth="1"/>
    <col min="390" max="390" width="3.7109375" style="1" bestFit="1" customWidth="1"/>
    <col min="391" max="391" width="4.140625" style="1" bestFit="1" customWidth="1"/>
    <col min="392" max="392" width="3.140625" style="1" bestFit="1" customWidth="1"/>
    <col min="393" max="393" width="5.7109375" style="1" bestFit="1" customWidth="1"/>
    <col min="394" max="394" width="8.28515625" style="1" bestFit="1" customWidth="1"/>
    <col min="395" max="395" width="3.7109375" style="1" bestFit="1" customWidth="1"/>
    <col min="396" max="396" width="4.140625" style="1" bestFit="1" customWidth="1"/>
    <col min="397" max="397" width="3.140625" style="1" bestFit="1" customWidth="1"/>
    <col min="398" max="398" width="5.7109375" style="1" bestFit="1" customWidth="1"/>
    <col min="399" max="399" width="8.28515625" style="1" bestFit="1" customWidth="1"/>
    <col min="400" max="400" width="3.7109375" style="1" bestFit="1" customWidth="1"/>
    <col min="401" max="401" width="4.140625" style="1" bestFit="1" customWidth="1"/>
    <col min="402" max="402" width="3.140625" style="1" bestFit="1" customWidth="1"/>
    <col min="403" max="403" width="5.7109375" style="1" bestFit="1" customWidth="1"/>
    <col min="404" max="404" width="8.28515625" style="1" bestFit="1" customWidth="1"/>
    <col min="405" max="405" width="3.7109375" style="1" bestFit="1" customWidth="1"/>
    <col min="406" max="406" width="4.140625" style="1" bestFit="1" customWidth="1"/>
    <col min="407" max="407" width="3.140625" style="1" bestFit="1" customWidth="1"/>
    <col min="408" max="408" width="5.7109375" style="1" bestFit="1" customWidth="1"/>
    <col min="409" max="409" width="8.28515625" style="1" bestFit="1" customWidth="1"/>
    <col min="410" max="410" width="3.7109375" style="1" bestFit="1" customWidth="1"/>
    <col min="411" max="411" width="4.140625" style="1" bestFit="1" customWidth="1"/>
    <col min="412" max="412" width="3.140625" style="1" bestFit="1" customWidth="1"/>
    <col min="413" max="413" width="5.7109375" style="1" bestFit="1" customWidth="1"/>
    <col min="414" max="414" width="8.28515625" style="1" bestFit="1" customWidth="1"/>
    <col min="415" max="415" width="3.7109375" style="1" bestFit="1" customWidth="1"/>
    <col min="416" max="416" width="4.140625" style="1" bestFit="1" customWidth="1"/>
    <col min="417" max="417" width="3.140625" style="1" bestFit="1" customWidth="1"/>
    <col min="418" max="418" width="5.7109375" style="1" bestFit="1" customWidth="1"/>
    <col min="419" max="419" width="8.28515625" style="1" bestFit="1" customWidth="1"/>
    <col min="420" max="420" width="3.7109375" style="1" bestFit="1" customWidth="1"/>
    <col min="421" max="421" width="4.140625" style="1" bestFit="1" customWidth="1"/>
    <col min="422" max="422" width="3.140625" style="1" bestFit="1" customWidth="1"/>
    <col min="423" max="423" width="5.7109375" style="1" bestFit="1" customWidth="1"/>
    <col min="424" max="424" width="8.28515625" style="1" bestFit="1" customWidth="1"/>
    <col min="425" max="425" width="3.7109375" style="1" bestFit="1" customWidth="1"/>
    <col min="426" max="426" width="4.140625" style="1" bestFit="1" customWidth="1"/>
    <col min="427" max="427" width="3.140625" style="1" bestFit="1" customWidth="1"/>
    <col min="428" max="428" width="5.7109375" style="1" bestFit="1" customWidth="1"/>
    <col min="429" max="429" width="8.28515625" style="1" bestFit="1" customWidth="1"/>
    <col min="430" max="430" width="3.7109375" style="1" bestFit="1" customWidth="1"/>
    <col min="431" max="431" width="4.140625" style="1" bestFit="1" customWidth="1"/>
    <col min="432" max="432" width="3.140625" style="1" bestFit="1" customWidth="1"/>
    <col min="433" max="433" width="5.7109375" style="1" bestFit="1" customWidth="1"/>
    <col min="434" max="434" width="8.28515625" style="1" bestFit="1" customWidth="1"/>
    <col min="435" max="435" width="3.7109375" style="1" bestFit="1" customWidth="1"/>
    <col min="436" max="436" width="4.140625" style="1" bestFit="1" customWidth="1"/>
    <col min="437" max="437" width="3.140625" style="1" bestFit="1" customWidth="1"/>
    <col min="438" max="438" width="5.7109375" style="1" bestFit="1" customWidth="1"/>
    <col min="439" max="439" width="9.140625" style="1" bestFit="1" customWidth="1"/>
    <col min="440" max="440" width="3.7109375" style="1" bestFit="1" customWidth="1"/>
    <col min="441" max="441" width="4.140625" style="1" bestFit="1" customWidth="1"/>
    <col min="442" max="442" width="3.140625" style="1" bestFit="1" customWidth="1"/>
    <col min="443" max="443" width="5.7109375" style="1" bestFit="1" customWidth="1"/>
    <col min="444" max="444" width="8.28515625" style="1" bestFit="1" customWidth="1"/>
    <col min="445" max="445" width="3.7109375" style="1" bestFit="1" customWidth="1"/>
    <col min="446" max="446" width="4.140625" style="1" bestFit="1" customWidth="1"/>
    <col min="447" max="447" width="3.140625" style="1" bestFit="1" customWidth="1"/>
    <col min="448" max="448" width="5.7109375" style="1" bestFit="1" customWidth="1"/>
    <col min="449" max="449" width="8.28515625" style="1" bestFit="1" customWidth="1"/>
    <col min="450" max="450" width="3.7109375" style="1" bestFit="1" customWidth="1"/>
    <col min="451" max="451" width="4.140625" style="1" bestFit="1" customWidth="1"/>
    <col min="452" max="452" width="3.140625" style="1" bestFit="1" customWidth="1"/>
    <col min="453" max="453" width="5.7109375" style="1" bestFit="1" customWidth="1"/>
    <col min="454" max="454" width="9.140625" style="1" bestFit="1" customWidth="1"/>
    <col min="455" max="455" width="3.7109375" style="1" bestFit="1" customWidth="1"/>
    <col min="456" max="456" width="4.140625" style="1" bestFit="1" customWidth="1"/>
    <col min="457" max="457" width="3.140625" style="1" bestFit="1" customWidth="1"/>
    <col min="458" max="458" width="5.7109375" style="1" bestFit="1" customWidth="1"/>
    <col min="459" max="459" width="9.140625" style="1" bestFit="1" customWidth="1"/>
    <col min="460" max="460" width="3.7109375" style="1" bestFit="1" customWidth="1"/>
    <col min="461" max="461" width="4.140625" style="1" bestFit="1" customWidth="1"/>
    <col min="462" max="462" width="3.140625" style="1" bestFit="1" customWidth="1"/>
    <col min="463" max="463" width="5.7109375" style="1" bestFit="1" customWidth="1"/>
    <col min="464" max="464" width="9.140625" style="1" bestFit="1" customWidth="1"/>
    <col min="465" max="465" width="3.7109375" style="1" bestFit="1" customWidth="1"/>
    <col min="466" max="466" width="4.140625" style="1" bestFit="1" customWidth="1"/>
    <col min="467" max="467" width="3.140625" style="1" bestFit="1" customWidth="1"/>
    <col min="468" max="468" width="5.7109375" style="1" bestFit="1" customWidth="1"/>
    <col min="469" max="469" width="8.28515625" style="1" bestFit="1" customWidth="1"/>
    <col min="470" max="470" width="3.7109375" style="1" bestFit="1" customWidth="1"/>
    <col min="471" max="471" width="4.140625" style="1" bestFit="1" customWidth="1"/>
    <col min="472" max="472" width="3.140625" style="1" bestFit="1" customWidth="1"/>
    <col min="473" max="473" width="5.7109375" style="1" bestFit="1" customWidth="1"/>
    <col min="474" max="474" width="7.42578125" style="1" bestFit="1" customWidth="1"/>
    <col min="475" max="475" width="3.7109375" style="1" bestFit="1" customWidth="1"/>
    <col min="476" max="476" width="4.140625" style="1" bestFit="1" customWidth="1"/>
    <col min="477" max="477" width="3.140625" style="1" bestFit="1" customWidth="1"/>
    <col min="478" max="478" width="5.7109375" style="1" bestFit="1" customWidth="1"/>
    <col min="479" max="479" width="9.140625" style="1" bestFit="1" customWidth="1"/>
    <col min="480" max="480" width="3.7109375" style="1" bestFit="1" customWidth="1"/>
    <col min="481" max="481" width="4.140625" style="1" bestFit="1" customWidth="1"/>
    <col min="482" max="482" width="3.140625" style="1" bestFit="1" customWidth="1"/>
    <col min="483" max="483" width="5.7109375" style="1" bestFit="1" customWidth="1"/>
    <col min="484" max="484" width="8.28515625" style="1" bestFit="1" customWidth="1"/>
    <col min="485" max="485" width="3.7109375" style="1" bestFit="1" customWidth="1"/>
    <col min="486" max="486" width="4.140625" style="1" bestFit="1" customWidth="1"/>
    <col min="487" max="487" width="3.140625" style="1" bestFit="1" customWidth="1"/>
    <col min="488" max="488" width="5.7109375" style="1" bestFit="1" customWidth="1"/>
    <col min="489" max="489" width="9.140625" style="1" bestFit="1" customWidth="1"/>
    <col min="490" max="490" width="3.7109375" style="1" bestFit="1" customWidth="1"/>
    <col min="491" max="491" width="4.140625" style="1" bestFit="1" customWidth="1"/>
    <col min="492" max="492" width="3.140625" style="1" bestFit="1" customWidth="1"/>
    <col min="493" max="493" width="5.7109375" style="1" bestFit="1" customWidth="1"/>
    <col min="494" max="494" width="9.140625" style="1" bestFit="1" customWidth="1"/>
    <col min="495" max="495" width="3.7109375" style="1" bestFit="1" customWidth="1"/>
    <col min="496" max="496" width="4.140625" style="1" bestFit="1" customWidth="1"/>
    <col min="497" max="497" width="3.140625" style="1" bestFit="1" customWidth="1"/>
    <col min="498" max="498" width="5.7109375" style="1" bestFit="1" customWidth="1"/>
    <col min="499" max="499" width="8.28515625" style="1" bestFit="1" customWidth="1"/>
    <col min="500" max="500" width="3.7109375" style="1" bestFit="1" customWidth="1"/>
    <col min="501" max="501" width="4.140625" style="1" bestFit="1" customWidth="1"/>
    <col min="502" max="502" width="3.140625" style="1" bestFit="1" customWidth="1"/>
    <col min="503" max="503" width="5.7109375" style="1" bestFit="1" customWidth="1"/>
    <col min="504" max="504" width="8.28515625" style="1" bestFit="1" customWidth="1"/>
    <col min="505" max="505" width="3.7109375" style="1" bestFit="1" customWidth="1"/>
    <col min="506" max="506" width="4.140625" style="1" bestFit="1" customWidth="1"/>
    <col min="507" max="507" width="3.140625" style="1" bestFit="1" customWidth="1"/>
    <col min="508" max="508" width="5.7109375" style="1" bestFit="1" customWidth="1"/>
    <col min="509" max="509" width="8.28515625" style="1" bestFit="1" customWidth="1"/>
    <col min="510" max="510" width="3.7109375" style="1" bestFit="1" customWidth="1"/>
    <col min="511" max="511" width="4.140625" style="1" bestFit="1" customWidth="1"/>
    <col min="512" max="512" width="3.140625" style="1" bestFit="1" customWidth="1"/>
    <col min="513" max="513" width="5.7109375" style="1" bestFit="1" customWidth="1"/>
    <col min="514" max="514" width="8.28515625" style="1" bestFit="1" customWidth="1"/>
    <col min="515" max="515" width="3.7109375" style="1" bestFit="1" customWidth="1"/>
    <col min="516" max="516" width="4.140625" style="1" bestFit="1" customWidth="1"/>
    <col min="517" max="517" width="3.140625" style="1" bestFit="1" customWidth="1"/>
    <col min="518" max="518" width="5.7109375" style="1" bestFit="1" customWidth="1"/>
    <col min="519" max="519" width="8.28515625" style="1" bestFit="1" customWidth="1"/>
    <col min="520" max="520" width="3.7109375" style="1" bestFit="1" customWidth="1"/>
    <col min="521" max="521" width="4.140625" style="1" bestFit="1" customWidth="1"/>
    <col min="522" max="522" width="3.140625" style="1" bestFit="1" customWidth="1"/>
    <col min="523" max="523" width="5.7109375" style="1" bestFit="1" customWidth="1"/>
    <col min="524" max="524" width="7.42578125" style="1" bestFit="1" customWidth="1"/>
    <col min="525" max="525" width="3.7109375" style="1" bestFit="1" customWidth="1"/>
    <col min="526" max="526" width="4.140625" style="1" bestFit="1" customWidth="1"/>
    <col min="527" max="527" width="3.140625" style="1" bestFit="1" customWidth="1"/>
    <col min="528" max="528" width="7.42578125" style="1" bestFit="1" customWidth="1"/>
    <col min="529" max="529" width="8.28515625" style="1" bestFit="1" customWidth="1"/>
    <col min="530" max="530" width="3.7109375" style="1" bestFit="1" customWidth="1"/>
    <col min="531" max="531" width="4.140625" style="1" bestFit="1" customWidth="1"/>
    <col min="532" max="532" width="3.140625" style="1" bestFit="1" customWidth="1"/>
    <col min="533" max="533" width="7.42578125" style="1" bestFit="1" customWidth="1"/>
    <col min="534" max="534" width="9.140625" style="1" bestFit="1" customWidth="1"/>
    <col min="535" max="535" width="3.7109375" style="1" bestFit="1" customWidth="1"/>
    <col min="536" max="536" width="4.140625" style="1" bestFit="1" customWidth="1"/>
    <col min="537" max="537" width="3.140625" style="1" bestFit="1" customWidth="1"/>
    <col min="538" max="538" width="7.42578125" style="1" bestFit="1" customWidth="1"/>
    <col min="539" max="539" width="8.28515625" style="1" bestFit="1" customWidth="1"/>
    <col min="540" max="540" width="3.7109375" style="1" bestFit="1" customWidth="1"/>
    <col min="541" max="541" width="4.140625" style="1" bestFit="1" customWidth="1"/>
    <col min="542" max="542" width="3.140625" style="1" bestFit="1" customWidth="1"/>
    <col min="543" max="543" width="5.7109375" style="1" bestFit="1" customWidth="1"/>
    <col min="544" max="544" width="8.28515625" style="1" bestFit="1" customWidth="1"/>
    <col min="545" max="545" width="3.7109375" style="1" bestFit="1" customWidth="1"/>
    <col min="546" max="546" width="4.140625" style="1" bestFit="1" customWidth="1"/>
    <col min="547" max="547" width="3.140625" style="1" bestFit="1" customWidth="1"/>
    <col min="548" max="548" width="5.7109375" style="1" bestFit="1" customWidth="1"/>
    <col min="549" max="549" width="8.28515625" style="1" bestFit="1" customWidth="1"/>
    <col min="550" max="550" width="3.7109375" style="1" bestFit="1" customWidth="1"/>
    <col min="551" max="551" width="4.140625" style="1" bestFit="1" customWidth="1"/>
    <col min="552" max="552" width="3.140625" style="1" bestFit="1" customWidth="1"/>
    <col min="553" max="553" width="5.7109375" style="1" bestFit="1" customWidth="1"/>
    <col min="554" max="554" width="8.28515625" style="1" bestFit="1" customWidth="1"/>
    <col min="555" max="555" width="3.7109375" style="1" bestFit="1" customWidth="1"/>
    <col min="556" max="556" width="4.140625" style="1" bestFit="1" customWidth="1"/>
    <col min="557" max="557" width="3.140625" style="1" bestFit="1" customWidth="1"/>
    <col min="558" max="558" width="5.7109375" style="1" bestFit="1" customWidth="1"/>
    <col min="559" max="559" width="8.28515625" style="1" bestFit="1" customWidth="1"/>
    <col min="560" max="560" width="3.7109375" style="1" bestFit="1" customWidth="1"/>
    <col min="561" max="561" width="4.140625" style="1" bestFit="1" customWidth="1"/>
    <col min="562" max="562" width="3.140625" style="1" bestFit="1" customWidth="1"/>
    <col min="563" max="563" width="5.7109375" style="1" bestFit="1" customWidth="1"/>
    <col min="564" max="564" width="8.28515625" style="1" bestFit="1" customWidth="1"/>
    <col min="565" max="565" width="3.7109375" style="1" bestFit="1" customWidth="1"/>
    <col min="566" max="566" width="4.140625" style="1" bestFit="1" customWidth="1"/>
    <col min="567" max="567" width="3.140625" style="1" bestFit="1" customWidth="1"/>
    <col min="568" max="568" width="5.7109375" style="1" bestFit="1" customWidth="1"/>
    <col min="569" max="569" width="9.140625" style="1" bestFit="1" customWidth="1"/>
    <col min="570" max="570" width="3.7109375" style="1" bestFit="1" customWidth="1"/>
    <col min="571" max="571" width="4.140625" style="1" bestFit="1" customWidth="1"/>
    <col min="572" max="572" width="3.140625" style="1" bestFit="1" customWidth="1"/>
    <col min="573" max="573" width="5.7109375" style="1" bestFit="1" customWidth="1"/>
    <col min="574" max="574" width="9.140625" style="1" bestFit="1" customWidth="1"/>
    <col min="575" max="575" width="3.7109375" style="1" bestFit="1" customWidth="1"/>
    <col min="576" max="576" width="4.140625" style="1" bestFit="1" customWidth="1"/>
    <col min="577" max="577" width="3.140625" style="1" bestFit="1" customWidth="1"/>
    <col min="578" max="578" width="5.7109375" style="1" bestFit="1" customWidth="1"/>
    <col min="579" max="579" width="8.28515625" style="1" bestFit="1" customWidth="1"/>
    <col min="580" max="580" width="3.7109375" style="1" bestFit="1" customWidth="1"/>
    <col min="581" max="581" width="4.140625" style="1" bestFit="1" customWidth="1"/>
    <col min="582" max="582" width="3.140625" style="1" bestFit="1" customWidth="1"/>
    <col min="583" max="583" width="5.7109375" style="1" bestFit="1" customWidth="1"/>
    <col min="584" max="584" width="9.140625" style="1" bestFit="1" customWidth="1"/>
    <col min="585" max="585" width="3.7109375" style="1" bestFit="1" customWidth="1"/>
    <col min="586" max="586" width="4.140625" style="1" bestFit="1" customWidth="1"/>
    <col min="587" max="587" width="3.140625" style="1" bestFit="1" customWidth="1"/>
    <col min="588" max="588" width="5.7109375" style="1" bestFit="1" customWidth="1"/>
    <col min="589" max="589" width="9.140625" style="1" bestFit="1" customWidth="1"/>
    <col min="590" max="590" width="3.7109375" style="1" bestFit="1" customWidth="1"/>
    <col min="591" max="591" width="4.140625" style="1" bestFit="1" customWidth="1"/>
    <col min="592" max="592" width="3.140625" style="1" bestFit="1" customWidth="1"/>
    <col min="593" max="593" width="5.7109375" style="1" bestFit="1" customWidth="1"/>
    <col min="594" max="594" width="8.28515625" style="1" bestFit="1" customWidth="1"/>
    <col min="595" max="595" width="3.7109375" style="1" bestFit="1" customWidth="1"/>
    <col min="596" max="596" width="4.140625" style="1" bestFit="1" customWidth="1"/>
    <col min="597" max="597" width="3.140625" style="1" bestFit="1" customWidth="1"/>
    <col min="598" max="598" width="5.7109375" style="1" bestFit="1" customWidth="1"/>
    <col min="599" max="599" width="9.140625" style="1" bestFit="1" customWidth="1"/>
    <col min="600" max="600" width="3.7109375" style="1" bestFit="1" customWidth="1"/>
    <col min="601" max="601" width="4.140625" style="1" bestFit="1" customWidth="1"/>
    <col min="602" max="602" width="3.140625" style="1" bestFit="1" customWidth="1"/>
    <col min="603" max="603" width="5.7109375" style="1" bestFit="1" customWidth="1"/>
    <col min="604" max="604" width="8.28515625" style="1" bestFit="1" customWidth="1"/>
    <col min="605" max="605" width="3.7109375" style="1" bestFit="1" customWidth="1"/>
    <col min="606" max="606" width="4.140625" style="1" bestFit="1" customWidth="1"/>
    <col min="607" max="607" width="3.140625" style="1" bestFit="1" customWidth="1"/>
    <col min="608" max="608" width="5.7109375" style="1" bestFit="1" customWidth="1"/>
    <col min="609" max="609" width="8.28515625" style="1" bestFit="1" customWidth="1"/>
    <col min="610" max="610" width="3.7109375" style="1" bestFit="1" customWidth="1"/>
    <col min="611" max="611" width="4.140625" style="1" bestFit="1" customWidth="1"/>
    <col min="612" max="612" width="3.140625" style="1" bestFit="1" customWidth="1"/>
    <col min="613" max="613" width="5.7109375" style="1" bestFit="1" customWidth="1"/>
    <col min="614" max="614" width="8.28515625" style="1" bestFit="1" customWidth="1"/>
    <col min="615" max="615" width="3.7109375" style="1" bestFit="1" customWidth="1"/>
    <col min="616" max="616" width="4.140625" style="1" bestFit="1" customWidth="1"/>
    <col min="617" max="617" width="3.140625" style="1" bestFit="1" customWidth="1"/>
    <col min="618" max="618" width="10.28515625" style="1" bestFit="1" customWidth="1"/>
    <col min="619" max="619" width="8.28515625" style="1" bestFit="1" customWidth="1"/>
    <col min="620" max="620" width="3.7109375" style="1" bestFit="1" customWidth="1"/>
    <col min="621" max="621" width="4.140625" style="1" bestFit="1" customWidth="1"/>
    <col min="622" max="622" width="3.140625" style="1" bestFit="1" customWidth="1"/>
    <col min="623" max="623" width="5.7109375" style="1" bestFit="1" customWidth="1"/>
    <col min="624" max="624" width="8.28515625" style="1" bestFit="1" customWidth="1"/>
    <col min="625" max="625" width="3.7109375" style="1" bestFit="1" customWidth="1"/>
    <col min="626" max="626" width="4.140625" style="1" bestFit="1" customWidth="1"/>
    <col min="627" max="627" width="3.140625" style="1" bestFit="1" customWidth="1"/>
    <col min="628" max="628" width="5.7109375" style="1" bestFit="1" customWidth="1"/>
    <col min="629" max="629" width="8.28515625" style="1" bestFit="1" customWidth="1"/>
    <col min="630" max="630" width="3.7109375" style="1" bestFit="1" customWidth="1"/>
    <col min="631" max="631" width="4.140625" style="1" bestFit="1" customWidth="1"/>
    <col min="632" max="632" width="3.140625" style="1" bestFit="1" customWidth="1"/>
    <col min="633" max="633" width="5.7109375" style="1" bestFit="1" customWidth="1"/>
    <col min="634" max="634" width="9.140625" style="1" bestFit="1" customWidth="1"/>
    <col min="635" max="635" width="3.7109375" style="1" bestFit="1" customWidth="1"/>
    <col min="636" max="636" width="4.140625" style="1" bestFit="1" customWidth="1"/>
    <col min="637" max="637" width="3.140625" style="1" bestFit="1" customWidth="1"/>
    <col min="638" max="638" width="5.7109375" style="1" bestFit="1" customWidth="1"/>
    <col min="639" max="639" width="8.28515625" style="1" bestFit="1" customWidth="1"/>
    <col min="640" max="640" width="3.7109375" style="1" bestFit="1" customWidth="1"/>
    <col min="641" max="641" width="4.140625" style="1" bestFit="1" customWidth="1"/>
    <col min="642" max="642" width="3.140625" style="1" bestFit="1" customWidth="1"/>
    <col min="643" max="643" width="5.7109375" style="1" bestFit="1" customWidth="1"/>
    <col min="644" max="644" width="8.28515625" style="1" bestFit="1" customWidth="1"/>
    <col min="645" max="645" width="3.7109375" style="1" bestFit="1" customWidth="1"/>
    <col min="646" max="646" width="4.140625" style="1" bestFit="1" customWidth="1"/>
    <col min="647" max="647" width="3.140625" style="1" bestFit="1" customWidth="1"/>
    <col min="648" max="648" width="5.7109375" style="1" bestFit="1" customWidth="1"/>
    <col min="649" max="649" width="9.140625" style="1" bestFit="1" customWidth="1"/>
    <col min="650" max="650" width="3.7109375" style="1" bestFit="1" customWidth="1"/>
    <col min="651" max="651" width="4.140625" style="1" bestFit="1" customWidth="1"/>
    <col min="652" max="652" width="3.140625" style="1" bestFit="1" customWidth="1"/>
    <col min="653" max="653" width="5.7109375" style="1" bestFit="1" customWidth="1"/>
    <col min="654" max="654" width="9.140625" style="1" bestFit="1" customWidth="1"/>
    <col min="655" max="655" width="3.7109375" style="1" bestFit="1" customWidth="1"/>
    <col min="656" max="656" width="4.140625" style="1" bestFit="1" customWidth="1"/>
    <col min="657" max="657" width="3.140625" style="1" bestFit="1" customWidth="1"/>
    <col min="658" max="658" width="5.7109375" style="1" bestFit="1" customWidth="1"/>
    <col min="659" max="659" width="8.28515625" style="1" bestFit="1" customWidth="1"/>
    <col min="660" max="660" width="3.7109375" style="1" bestFit="1" customWidth="1"/>
    <col min="661" max="661" width="4.140625" style="1" bestFit="1" customWidth="1"/>
    <col min="662" max="662" width="3.140625" style="1" bestFit="1" customWidth="1"/>
    <col min="663" max="663" width="5.7109375" style="1" bestFit="1" customWidth="1"/>
    <col min="664" max="664" width="9.140625" style="1" bestFit="1" customWidth="1"/>
    <col min="665" max="665" width="3.7109375" style="1" bestFit="1" customWidth="1"/>
    <col min="666" max="666" width="4.140625" style="1" bestFit="1" customWidth="1"/>
    <col min="667" max="667" width="3.140625" style="1" bestFit="1" customWidth="1"/>
    <col min="668" max="668" width="5.7109375" style="1" bestFit="1" customWidth="1"/>
    <col min="669" max="669" width="9.140625" style="1" bestFit="1" customWidth="1"/>
    <col min="670" max="670" width="3.7109375" style="1" bestFit="1" customWidth="1"/>
    <col min="671" max="671" width="4.140625" style="1" bestFit="1" customWidth="1"/>
    <col min="672" max="672" width="3.140625" style="1" bestFit="1" customWidth="1"/>
    <col min="673" max="673" width="5.7109375" style="1" bestFit="1" customWidth="1"/>
    <col min="674" max="674" width="8.28515625" style="1" bestFit="1" customWidth="1"/>
    <col min="675" max="675" width="3.7109375" style="1" bestFit="1" customWidth="1"/>
    <col min="676" max="676" width="4.140625" style="1" bestFit="1" customWidth="1"/>
    <col min="677" max="677" width="3.140625" style="1" bestFit="1" customWidth="1"/>
    <col min="678" max="678" width="5.7109375" style="1" bestFit="1" customWidth="1"/>
    <col min="679" max="679" width="7.42578125" style="1" bestFit="1" customWidth="1"/>
    <col min="680" max="680" width="3.7109375" style="1" bestFit="1" customWidth="1"/>
    <col min="681" max="681" width="4.140625" style="1" bestFit="1" customWidth="1"/>
    <col min="682" max="682" width="3.140625" style="1" bestFit="1" customWidth="1"/>
    <col min="683" max="683" width="5.7109375" style="1" bestFit="1" customWidth="1"/>
    <col min="684" max="684" width="8.28515625" style="1" bestFit="1" customWidth="1"/>
    <col min="685" max="685" width="3.7109375" style="1" bestFit="1" customWidth="1"/>
    <col min="686" max="686" width="4.140625" style="1" bestFit="1" customWidth="1"/>
    <col min="687" max="687" width="3.140625" style="1" bestFit="1" customWidth="1"/>
    <col min="688" max="688" width="5.7109375" style="1" bestFit="1" customWidth="1"/>
    <col min="689" max="689" width="9.140625" style="1" bestFit="1" customWidth="1"/>
    <col min="690" max="690" width="3.7109375" style="1" bestFit="1" customWidth="1"/>
    <col min="691" max="691" width="4.140625" style="1" bestFit="1" customWidth="1"/>
    <col min="692" max="692" width="3.140625" style="1" bestFit="1" customWidth="1"/>
    <col min="693" max="693" width="5.7109375" style="1" bestFit="1" customWidth="1"/>
    <col min="694" max="694" width="8.28515625" style="1" bestFit="1" customWidth="1"/>
    <col min="695" max="695" width="3.7109375" style="1" bestFit="1" customWidth="1"/>
    <col min="696" max="696" width="4.140625" style="1" bestFit="1" customWidth="1"/>
    <col min="697" max="697" width="3.140625" style="1" bestFit="1" customWidth="1"/>
    <col min="698" max="698" width="5.7109375" style="1" bestFit="1" customWidth="1"/>
    <col min="699" max="699" width="9.140625" style="1" bestFit="1" customWidth="1"/>
    <col min="700" max="700" width="3.7109375" style="1" bestFit="1" customWidth="1"/>
    <col min="701" max="701" width="4.140625" style="1" bestFit="1" customWidth="1"/>
    <col min="702" max="702" width="3.140625" style="1" bestFit="1" customWidth="1"/>
    <col min="703" max="703" width="5.7109375" style="1" bestFit="1" customWidth="1"/>
    <col min="704" max="704" width="9.140625" style="1" bestFit="1" customWidth="1"/>
    <col min="705" max="705" width="3.7109375" style="1" bestFit="1" customWidth="1"/>
    <col min="706" max="706" width="4.140625" style="1" bestFit="1" customWidth="1"/>
    <col min="707" max="707" width="3.140625" style="1" bestFit="1" customWidth="1"/>
    <col min="708" max="708" width="5.7109375" style="1" bestFit="1" customWidth="1"/>
    <col min="709" max="709" width="6.5703125" style="1" bestFit="1" customWidth="1"/>
    <col min="710" max="710" width="3.7109375" style="1" bestFit="1" customWidth="1"/>
    <col min="711" max="711" width="4.140625" style="1" bestFit="1" customWidth="1"/>
    <col min="712" max="712" width="3.140625" style="1" bestFit="1" customWidth="1"/>
    <col min="713" max="713" width="5.7109375" style="1" bestFit="1" customWidth="1"/>
    <col min="714" max="714" width="9.140625" style="1" bestFit="1" customWidth="1"/>
    <col min="715" max="715" width="7.140625" style="1" bestFit="1" customWidth="1"/>
    <col min="716" max="716" width="4.140625" style="1" bestFit="1" customWidth="1"/>
    <col min="717" max="717" width="3.140625" style="1" bestFit="1" customWidth="1"/>
    <col min="718" max="718" width="5.7109375" style="1" bestFit="1" customWidth="1"/>
    <col min="719" max="719" width="7.42578125" style="1" bestFit="1" customWidth="1"/>
    <col min="720" max="720" width="3.7109375" style="1" bestFit="1" customWidth="1"/>
    <col min="721" max="721" width="4.140625" style="1" bestFit="1" customWidth="1"/>
    <col min="722" max="722" width="3.140625" style="1" bestFit="1" customWidth="1"/>
    <col min="723" max="723" width="7" style="1" bestFit="1" customWidth="1"/>
    <col min="724" max="724" width="7.42578125" style="1" bestFit="1" customWidth="1"/>
    <col min="725" max="725" width="3.7109375" style="1" bestFit="1" customWidth="1"/>
    <col min="726" max="726" width="4.140625" style="1" bestFit="1" customWidth="1"/>
    <col min="727" max="727" width="3.140625" style="1" bestFit="1" customWidth="1"/>
    <col min="728" max="728" width="7" style="1" bestFit="1" customWidth="1"/>
    <col min="729" max="729" width="8.28515625" style="1" bestFit="1" customWidth="1"/>
    <col min="730" max="730" width="3.7109375" style="1" bestFit="1" customWidth="1"/>
    <col min="731" max="731" width="4.140625" style="1" bestFit="1" customWidth="1"/>
    <col min="732" max="732" width="3.140625" style="1" bestFit="1" customWidth="1"/>
    <col min="733" max="733" width="5.7109375" style="1" bestFit="1" customWidth="1"/>
    <col min="734" max="734" width="8.28515625" style="1" bestFit="1" customWidth="1"/>
    <col min="735" max="735" width="3.7109375" style="1" bestFit="1" customWidth="1"/>
    <col min="736" max="736" width="4.140625" style="1" bestFit="1" customWidth="1"/>
    <col min="737" max="737" width="3.140625" style="1" bestFit="1" customWidth="1"/>
    <col min="738" max="738" width="5.7109375" style="1" bestFit="1" customWidth="1"/>
    <col min="739" max="739" width="8.28515625" style="1" bestFit="1" customWidth="1"/>
    <col min="740" max="740" width="3.7109375" style="1" bestFit="1" customWidth="1"/>
    <col min="741" max="741" width="4.140625" style="1" bestFit="1" customWidth="1"/>
    <col min="742" max="742" width="3.140625" style="1" bestFit="1" customWidth="1"/>
    <col min="743" max="743" width="5.7109375" style="1" bestFit="1" customWidth="1"/>
    <col min="744" max="744" width="8.28515625" style="1" bestFit="1" customWidth="1"/>
    <col min="745" max="745" width="3.7109375" style="1" bestFit="1" customWidth="1"/>
    <col min="746" max="746" width="4.140625" style="1" bestFit="1" customWidth="1"/>
    <col min="747" max="747" width="3.140625" style="1" bestFit="1" customWidth="1"/>
    <col min="748" max="748" width="5.7109375" style="1" bestFit="1" customWidth="1"/>
    <col min="749" max="749" width="8.28515625" style="1" bestFit="1" customWidth="1"/>
    <col min="750" max="750" width="3.7109375" style="1" bestFit="1" customWidth="1"/>
    <col min="751" max="751" width="4.140625" style="1" bestFit="1" customWidth="1"/>
    <col min="752" max="752" width="3.140625" style="1" bestFit="1" customWidth="1"/>
    <col min="753" max="753" width="5.7109375" style="1" bestFit="1" customWidth="1"/>
    <col min="754" max="754" width="8.28515625" style="1" bestFit="1" customWidth="1"/>
    <col min="755" max="755" width="3.7109375" style="1" bestFit="1" customWidth="1"/>
    <col min="756" max="756" width="4.140625" style="1" bestFit="1" customWidth="1"/>
    <col min="757" max="757" width="3.140625" style="1" bestFit="1" customWidth="1"/>
    <col min="758" max="758" width="5.7109375" style="1" bestFit="1" customWidth="1"/>
    <col min="759" max="759" width="8.28515625" style="1" bestFit="1" customWidth="1"/>
    <col min="760" max="760" width="3.7109375" style="1" bestFit="1" customWidth="1"/>
    <col min="761" max="761" width="4.140625" style="1" bestFit="1" customWidth="1"/>
    <col min="762" max="762" width="3.140625" style="1" bestFit="1" customWidth="1"/>
    <col min="763" max="763" width="5.7109375" style="1" bestFit="1" customWidth="1"/>
    <col min="764" max="764" width="8.28515625" style="1" bestFit="1" customWidth="1"/>
    <col min="765" max="765" width="5.140625" style="1" bestFit="1" customWidth="1"/>
    <col min="766" max="766" width="4.140625" style="1" bestFit="1" customWidth="1"/>
    <col min="767" max="767" width="3.140625" style="1" bestFit="1" customWidth="1"/>
    <col min="768" max="768" width="5.7109375" style="1" bestFit="1" customWidth="1"/>
    <col min="769" max="769" width="8.28515625" style="1" bestFit="1" customWidth="1"/>
    <col min="770" max="770" width="5.140625" style="1" bestFit="1" customWidth="1"/>
    <col min="771" max="771" width="4.140625" style="1" bestFit="1" customWidth="1"/>
    <col min="772" max="772" width="3.140625" style="1" bestFit="1" customWidth="1"/>
    <col min="773" max="773" width="5.7109375" style="1" bestFit="1" customWidth="1"/>
    <col min="774" max="774" width="8.28515625" style="1" bestFit="1" customWidth="1"/>
    <col min="775" max="775" width="5.140625" style="1" bestFit="1" customWidth="1"/>
    <col min="776" max="776" width="4.140625" style="1" bestFit="1" customWidth="1"/>
    <col min="777" max="777" width="3.140625" style="1" bestFit="1" customWidth="1"/>
    <col min="778" max="778" width="5.7109375" style="1" bestFit="1" customWidth="1"/>
    <col min="779" max="779" width="8.28515625" style="1" bestFit="1" customWidth="1"/>
    <col min="780" max="780" width="3.7109375" style="1" bestFit="1" customWidth="1"/>
    <col min="781" max="781" width="4.140625" style="1" bestFit="1" customWidth="1"/>
    <col min="782" max="782" width="3.140625" style="1" bestFit="1" customWidth="1"/>
    <col min="783" max="783" width="5.7109375" style="1" bestFit="1" customWidth="1"/>
    <col min="784" max="784" width="8.28515625" style="1" bestFit="1" customWidth="1"/>
    <col min="785" max="785" width="3.7109375" style="1" bestFit="1" customWidth="1"/>
    <col min="786" max="786" width="4.140625" style="1" bestFit="1" customWidth="1"/>
    <col min="787" max="787" width="3.140625" style="1" bestFit="1" customWidth="1"/>
    <col min="788" max="788" width="5.7109375" style="1" bestFit="1" customWidth="1"/>
    <col min="789" max="789" width="8.28515625" style="1" bestFit="1" customWidth="1"/>
    <col min="790" max="790" width="3.7109375" style="1" bestFit="1" customWidth="1"/>
    <col min="791" max="791" width="4.140625" style="1" bestFit="1" customWidth="1"/>
    <col min="792" max="792" width="3.140625" style="1" bestFit="1" customWidth="1"/>
    <col min="793" max="793" width="5.7109375" style="1" bestFit="1" customWidth="1"/>
    <col min="794" max="794" width="8.28515625" style="1" bestFit="1" customWidth="1"/>
    <col min="795" max="795" width="4.42578125" style="1" bestFit="1" customWidth="1"/>
    <col min="796" max="796" width="4.140625" style="1" bestFit="1" customWidth="1"/>
    <col min="797" max="797" width="3.140625" style="1" bestFit="1" customWidth="1"/>
    <col min="798" max="798" width="5.7109375" style="1" bestFit="1" customWidth="1"/>
    <col min="799" max="799" width="8.28515625" style="1" bestFit="1" customWidth="1"/>
    <col min="800" max="800" width="4.42578125" style="1" bestFit="1" customWidth="1"/>
    <col min="801" max="801" width="4.140625" style="1" bestFit="1" customWidth="1"/>
    <col min="802" max="802" width="3.140625" style="1" bestFit="1" customWidth="1"/>
    <col min="803" max="803" width="5.7109375" style="1" bestFit="1" customWidth="1"/>
    <col min="804" max="804" width="8.28515625" style="1" bestFit="1" customWidth="1"/>
    <col min="805" max="805" width="4.42578125" style="1" bestFit="1" customWidth="1"/>
    <col min="806" max="806" width="4.140625" style="1" bestFit="1" customWidth="1"/>
    <col min="807" max="807" width="3.140625" style="1" bestFit="1" customWidth="1"/>
    <col min="808" max="808" width="5.7109375" style="1" bestFit="1" customWidth="1"/>
    <col min="809" max="809" width="9.140625" style="1" bestFit="1" customWidth="1"/>
    <col min="810" max="810" width="4.42578125" style="1" bestFit="1" customWidth="1"/>
    <col min="811" max="811" width="4.140625" style="1" bestFit="1" customWidth="1"/>
    <col min="812" max="812" width="3.140625" style="1" bestFit="1" customWidth="1"/>
    <col min="813" max="813" width="5.7109375" style="1" bestFit="1" customWidth="1"/>
    <col min="814" max="814" width="8.28515625" style="1" bestFit="1" customWidth="1"/>
    <col min="815" max="815" width="3.7109375" style="1" bestFit="1" customWidth="1"/>
    <col min="816" max="816" width="4.140625" style="1" bestFit="1" customWidth="1"/>
    <col min="817" max="817" width="3.140625" style="1" bestFit="1" customWidth="1"/>
    <col min="818" max="818" width="5.7109375" style="1" bestFit="1" customWidth="1"/>
    <col min="819" max="819" width="8.28515625" style="1" bestFit="1" customWidth="1"/>
    <col min="820" max="820" width="3.7109375" style="1" bestFit="1" customWidth="1"/>
    <col min="821" max="821" width="4.140625" style="1" bestFit="1" customWidth="1"/>
    <col min="822" max="822" width="3.140625" style="1" bestFit="1" customWidth="1"/>
    <col min="823" max="823" width="5.7109375" style="1" bestFit="1" customWidth="1"/>
    <col min="824" max="824" width="8.28515625" style="1" bestFit="1" customWidth="1"/>
    <col min="825" max="825" width="3.7109375" style="1" bestFit="1" customWidth="1"/>
    <col min="826" max="826" width="4.140625" style="1" bestFit="1" customWidth="1"/>
    <col min="827" max="827" width="3.140625" style="1" bestFit="1" customWidth="1"/>
    <col min="828" max="828" width="5.7109375" style="1" bestFit="1" customWidth="1"/>
    <col min="829" max="829" width="9.140625" style="1" bestFit="1" customWidth="1"/>
    <col min="830" max="830" width="4.42578125" style="1" bestFit="1" customWidth="1"/>
    <col min="831" max="831" width="4.140625" style="1" bestFit="1" customWidth="1"/>
    <col min="832" max="832" width="3.140625" style="1" bestFit="1" customWidth="1"/>
    <col min="833" max="833" width="5.7109375" style="1" bestFit="1" customWidth="1"/>
    <col min="834" max="834" width="9.140625" style="1" bestFit="1" customWidth="1"/>
    <col min="835" max="835" width="4.42578125" style="1" bestFit="1" customWidth="1"/>
    <col min="836" max="836" width="4.140625" style="1" bestFit="1" customWidth="1"/>
    <col min="837" max="837" width="3.140625" style="1" bestFit="1" customWidth="1"/>
    <col min="838" max="838" width="5.7109375" style="1" bestFit="1" customWidth="1"/>
    <col min="839" max="839" width="8.28515625" style="1" bestFit="1" customWidth="1"/>
    <col min="840" max="840" width="4.42578125" style="1" bestFit="1" customWidth="1"/>
    <col min="841" max="841" width="4.140625" style="1" bestFit="1" customWidth="1"/>
    <col min="842" max="842" width="3.140625" style="1" bestFit="1" customWidth="1"/>
    <col min="843" max="843" width="5.7109375" style="1" bestFit="1" customWidth="1"/>
    <col min="844" max="844" width="9.140625" style="1" bestFit="1" customWidth="1"/>
    <col min="845" max="845" width="4.42578125" style="1" bestFit="1" customWidth="1"/>
    <col min="846" max="846" width="4.140625" style="1" bestFit="1" customWidth="1"/>
    <col min="847" max="847" width="3.140625" style="1" bestFit="1" customWidth="1"/>
    <col min="848" max="848" width="5.7109375" style="1" bestFit="1" customWidth="1"/>
    <col min="849" max="16384" width="9.140625" style="1"/>
  </cols>
  <sheetData>
    <row r="1" spans="1:213" ht="14.45" customHeight="1" x14ac:dyDescent="0.25">
      <c r="A1" s="60" t="s">
        <v>138</v>
      </c>
      <c r="B1" s="60"/>
      <c r="C1" s="60"/>
      <c r="D1" s="65">
        <v>10581632</v>
      </c>
      <c r="E1" s="59"/>
      <c r="F1" s="59"/>
      <c r="G1" s="59"/>
      <c r="H1" s="59"/>
      <c r="I1" s="66">
        <v>10581632</v>
      </c>
      <c r="J1" s="67"/>
      <c r="K1" s="67"/>
      <c r="L1" s="67"/>
      <c r="M1" s="68"/>
      <c r="N1" s="65">
        <v>10582675</v>
      </c>
      <c r="O1" s="59"/>
      <c r="P1" s="59"/>
      <c r="Q1" s="59"/>
      <c r="R1" s="59"/>
      <c r="S1" s="65">
        <v>10582675</v>
      </c>
      <c r="T1" s="59"/>
      <c r="U1" s="59"/>
      <c r="V1" s="59"/>
      <c r="W1" s="59"/>
      <c r="X1" s="65">
        <v>10582675</v>
      </c>
      <c r="Y1" s="59"/>
      <c r="Z1" s="59"/>
      <c r="AA1" s="59"/>
      <c r="AB1" s="59"/>
      <c r="AC1" s="65">
        <v>10583827</v>
      </c>
      <c r="AD1" s="59"/>
      <c r="AE1" s="59"/>
      <c r="AF1" s="59"/>
      <c r="AG1" s="59"/>
      <c r="AH1" s="65">
        <v>10583827</v>
      </c>
      <c r="AI1" s="59"/>
      <c r="AJ1" s="59"/>
      <c r="AK1" s="59"/>
      <c r="AL1" s="59"/>
      <c r="AM1" s="65">
        <v>10583827</v>
      </c>
      <c r="AN1" s="59"/>
      <c r="AO1" s="59"/>
      <c r="AP1" s="59"/>
      <c r="AQ1" s="59"/>
      <c r="AR1" s="65">
        <v>10583827</v>
      </c>
      <c r="AS1" s="59"/>
      <c r="AT1" s="59"/>
      <c r="AU1" s="59"/>
      <c r="AV1" s="59"/>
      <c r="AW1" s="65">
        <v>10584891</v>
      </c>
      <c r="AX1" s="59"/>
      <c r="AY1" s="59"/>
      <c r="AZ1" s="59"/>
      <c r="BA1" s="59"/>
      <c r="BB1" s="65">
        <v>10584891</v>
      </c>
      <c r="BC1" s="59"/>
      <c r="BD1" s="59"/>
      <c r="BE1" s="59"/>
      <c r="BF1" s="59"/>
      <c r="BG1" s="65">
        <v>10584891</v>
      </c>
      <c r="BH1" s="59"/>
      <c r="BI1" s="59"/>
      <c r="BJ1" s="59"/>
      <c r="BK1" s="59"/>
      <c r="BL1" s="65">
        <v>10585776</v>
      </c>
      <c r="BM1" s="59"/>
      <c r="BN1" s="59"/>
      <c r="BO1" s="59"/>
      <c r="BP1" s="59"/>
      <c r="BQ1" s="65">
        <v>10585776</v>
      </c>
      <c r="BR1" s="59"/>
      <c r="BS1" s="59"/>
      <c r="BT1" s="59"/>
      <c r="BU1" s="59"/>
      <c r="BV1" s="65">
        <v>10585776</v>
      </c>
      <c r="BW1" s="59"/>
      <c r="BX1" s="59"/>
      <c r="BY1" s="59"/>
      <c r="BZ1" s="59"/>
      <c r="CA1" s="65">
        <v>10586736</v>
      </c>
      <c r="CB1" s="59"/>
      <c r="CC1" s="59"/>
      <c r="CD1" s="59"/>
      <c r="CE1" s="59"/>
      <c r="CF1" s="65">
        <v>10586736</v>
      </c>
      <c r="CG1" s="59"/>
      <c r="CH1" s="59"/>
      <c r="CI1" s="59"/>
      <c r="CJ1" s="59"/>
      <c r="CK1" s="65">
        <v>10586736</v>
      </c>
      <c r="CL1" s="59"/>
      <c r="CM1" s="59"/>
      <c r="CN1" s="59"/>
      <c r="CO1" s="59"/>
      <c r="CP1" s="65">
        <v>10587798</v>
      </c>
      <c r="CQ1" s="59"/>
      <c r="CR1" s="59"/>
      <c r="CS1" s="59"/>
      <c r="CT1" s="59"/>
      <c r="CU1" s="65">
        <v>10587798</v>
      </c>
      <c r="CV1" s="59"/>
      <c r="CW1" s="59"/>
      <c r="CX1" s="59"/>
      <c r="CY1" s="59"/>
      <c r="CZ1" s="65">
        <v>10587798</v>
      </c>
      <c r="DA1" s="59"/>
      <c r="DB1" s="59"/>
      <c r="DC1" s="59"/>
      <c r="DD1" s="59"/>
      <c r="DE1" s="65">
        <v>10588910</v>
      </c>
      <c r="DF1" s="59"/>
      <c r="DG1" s="59"/>
      <c r="DH1" s="59"/>
      <c r="DI1" s="59"/>
      <c r="DJ1" s="65">
        <v>10588910</v>
      </c>
      <c r="DK1" s="59"/>
      <c r="DL1" s="59"/>
      <c r="DM1" s="59"/>
      <c r="DN1" s="59"/>
      <c r="DO1" s="65">
        <v>10588910</v>
      </c>
      <c r="DP1" s="59"/>
      <c r="DQ1" s="59"/>
      <c r="DR1" s="59"/>
      <c r="DS1" s="59"/>
      <c r="DT1" s="65">
        <v>10588910</v>
      </c>
      <c r="DU1" s="59"/>
      <c r="DV1" s="59"/>
      <c r="DW1" s="59"/>
      <c r="DX1" s="59"/>
      <c r="DY1" s="65">
        <v>10589352</v>
      </c>
      <c r="DZ1" s="59"/>
      <c r="EA1" s="59"/>
      <c r="EB1" s="59"/>
      <c r="EC1" s="59"/>
      <c r="ED1" s="65">
        <v>10589352</v>
      </c>
      <c r="EE1" s="59"/>
      <c r="EF1" s="59"/>
      <c r="EG1" s="59"/>
      <c r="EH1" s="59"/>
      <c r="EI1" s="65">
        <v>10589352</v>
      </c>
      <c r="EJ1" s="59"/>
      <c r="EK1" s="59"/>
      <c r="EL1" s="59"/>
      <c r="EM1" s="59"/>
      <c r="EN1" s="65">
        <v>10590207</v>
      </c>
      <c r="EO1" s="59"/>
      <c r="EP1" s="59"/>
      <c r="EQ1" s="59"/>
      <c r="ER1" s="59"/>
      <c r="ES1" s="65">
        <v>10590207</v>
      </c>
      <c r="ET1" s="59"/>
      <c r="EU1" s="59"/>
      <c r="EV1" s="59"/>
      <c r="EW1" s="59"/>
      <c r="EX1" s="65">
        <v>10590207</v>
      </c>
      <c r="EY1" s="59"/>
      <c r="EZ1" s="59"/>
      <c r="FA1" s="59"/>
      <c r="FB1" s="59"/>
      <c r="FC1" s="65">
        <v>10591315</v>
      </c>
      <c r="FD1" s="59"/>
      <c r="FE1" s="59"/>
      <c r="FF1" s="59"/>
      <c r="FG1" s="59"/>
      <c r="FH1" s="65">
        <v>10591315</v>
      </c>
      <c r="FI1" s="59"/>
      <c r="FJ1" s="59"/>
      <c r="FK1" s="59"/>
      <c r="FL1" s="59"/>
      <c r="FM1" s="65">
        <v>10591315</v>
      </c>
      <c r="FN1" s="59"/>
      <c r="FO1" s="59"/>
      <c r="FP1" s="59"/>
      <c r="FQ1" s="59"/>
      <c r="FR1" s="65">
        <v>10592267</v>
      </c>
      <c r="FS1" s="59"/>
      <c r="FT1" s="59"/>
      <c r="FU1" s="59"/>
      <c r="FV1" s="59"/>
      <c r="FW1" s="65">
        <v>10592267</v>
      </c>
      <c r="FX1" s="59"/>
      <c r="FY1" s="59"/>
      <c r="FZ1" s="59"/>
      <c r="GA1" s="59"/>
      <c r="GB1" s="65">
        <v>10592267</v>
      </c>
      <c r="GC1" s="59"/>
      <c r="GD1" s="59"/>
      <c r="GE1" s="59"/>
      <c r="GF1" s="59"/>
      <c r="GG1" s="65">
        <v>10592267</v>
      </c>
      <c r="GH1" s="59"/>
      <c r="GI1" s="59"/>
      <c r="GJ1" s="59"/>
      <c r="GK1" s="59"/>
      <c r="GL1" s="65">
        <v>10592790</v>
      </c>
      <c r="GM1" s="59"/>
      <c r="GN1" s="59"/>
      <c r="GO1" s="59"/>
      <c r="GP1" s="59"/>
      <c r="GQ1" s="65">
        <v>10592790</v>
      </c>
      <c r="GR1" s="59"/>
      <c r="GS1" s="59"/>
      <c r="GT1" s="59"/>
      <c r="GU1" s="59"/>
      <c r="GV1" s="65">
        <v>10592790</v>
      </c>
      <c r="GW1" s="59"/>
      <c r="GX1" s="59"/>
      <c r="GY1" s="59"/>
      <c r="GZ1" s="59"/>
      <c r="HA1" s="65">
        <v>10593316</v>
      </c>
      <c r="HB1" s="59"/>
      <c r="HC1" s="59"/>
      <c r="HD1" s="59"/>
      <c r="HE1" s="59"/>
    </row>
    <row r="2" spans="1:213" ht="14.45" customHeight="1" x14ac:dyDescent="0.25">
      <c r="A2" s="61" t="s">
        <v>137</v>
      </c>
      <c r="B2" s="61"/>
      <c r="C2" s="61"/>
      <c r="D2" s="59" t="s">
        <v>135</v>
      </c>
      <c r="E2" s="59"/>
      <c r="F2" s="59"/>
      <c r="G2" s="59"/>
      <c r="H2" s="59"/>
      <c r="I2" s="69" t="s">
        <v>134</v>
      </c>
      <c r="J2" s="70"/>
      <c r="K2" s="70"/>
      <c r="L2" s="70"/>
      <c r="M2" s="71"/>
      <c r="N2" s="59" t="s">
        <v>133</v>
      </c>
      <c r="O2" s="59"/>
      <c r="P2" s="59"/>
      <c r="Q2" s="59"/>
      <c r="R2" s="59"/>
      <c r="S2" s="59" t="s">
        <v>132</v>
      </c>
      <c r="T2" s="59"/>
      <c r="U2" s="59"/>
      <c r="V2" s="59"/>
      <c r="W2" s="59"/>
      <c r="X2" s="59" t="s">
        <v>131</v>
      </c>
      <c r="Y2" s="59"/>
      <c r="Z2" s="59"/>
      <c r="AA2" s="59"/>
      <c r="AB2" s="59"/>
      <c r="AC2" s="59" t="s">
        <v>130</v>
      </c>
      <c r="AD2" s="59"/>
      <c r="AE2" s="59"/>
      <c r="AF2" s="59"/>
      <c r="AG2" s="59"/>
      <c r="AH2" s="59" t="s">
        <v>129</v>
      </c>
      <c r="AI2" s="59"/>
      <c r="AJ2" s="59"/>
      <c r="AK2" s="59"/>
      <c r="AL2" s="59"/>
      <c r="AM2" s="59" t="s">
        <v>128</v>
      </c>
      <c r="AN2" s="59"/>
      <c r="AO2" s="59"/>
      <c r="AP2" s="59"/>
      <c r="AQ2" s="59"/>
      <c r="AR2" s="59" t="s">
        <v>127</v>
      </c>
      <c r="AS2" s="59"/>
      <c r="AT2" s="59"/>
      <c r="AU2" s="59"/>
      <c r="AV2" s="59"/>
      <c r="AW2" s="59" t="s">
        <v>126</v>
      </c>
      <c r="AX2" s="59"/>
      <c r="AY2" s="59"/>
      <c r="AZ2" s="59"/>
      <c r="BA2" s="59"/>
      <c r="BB2" s="59" t="s">
        <v>125</v>
      </c>
      <c r="BC2" s="59"/>
      <c r="BD2" s="59"/>
      <c r="BE2" s="59"/>
      <c r="BF2" s="59"/>
      <c r="BG2" s="59" t="s">
        <v>124</v>
      </c>
      <c r="BH2" s="59"/>
      <c r="BI2" s="59"/>
      <c r="BJ2" s="59"/>
      <c r="BK2" s="59"/>
      <c r="BL2" s="59" t="s">
        <v>123</v>
      </c>
      <c r="BM2" s="59"/>
      <c r="BN2" s="59"/>
      <c r="BO2" s="59"/>
      <c r="BP2" s="59"/>
      <c r="BQ2" s="59" t="s">
        <v>122</v>
      </c>
      <c r="BR2" s="59"/>
      <c r="BS2" s="59"/>
      <c r="BT2" s="59"/>
      <c r="BU2" s="59"/>
      <c r="BV2" s="59" t="s">
        <v>121</v>
      </c>
      <c r="BW2" s="59"/>
      <c r="BX2" s="59"/>
      <c r="BY2" s="59"/>
      <c r="BZ2" s="59"/>
      <c r="CA2" s="59" t="s">
        <v>120</v>
      </c>
      <c r="CB2" s="59"/>
      <c r="CC2" s="59"/>
      <c r="CD2" s="59"/>
      <c r="CE2" s="59"/>
      <c r="CF2" s="59" t="s">
        <v>119</v>
      </c>
      <c r="CG2" s="59"/>
      <c r="CH2" s="59"/>
      <c r="CI2" s="59"/>
      <c r="CJ2" s="59"/>
      <c r="CK2" s="59" t="s">
        <v>118</v>
      </c>
      <c r="CL2" s="59"/>
      <c r="CM2" s="59"/>
      <c r="CN2" s="59"/>
      <c r="CO2" s="59"/>
      <c r="CP2" s="59" t="s">
        <v>117</v>
      </c>
      <c r="CQ2" s="59"/>
      <c r="CR2" s="59"/>
      <c r="CS2" s="59"/>
      <c r="CT2" s="59"/>
      <c r="CU2" s="59" t="s">
        <v>116</v>
      </c>
      <c r="CV2" s="59"/>
      <c r="CW2" s="59"/>
      <c r="CX2" s="59"/>
      <c r="CY2" s="59"/>
      <c r="CZ2" s="59" t="s">
        <v>115</v>
      </c>
      <c r="DA2" s="59"/>
      <c r="DB2" s="59"/>
      <c r="DC2" s="59"/>
      <c r="DD2" s="59"/>
      <c r="DE2" s="59" t="s">
        <v>114</v>
      </c>
      <c r="DF2" s="59"/>
      <c r="DG2" s="59"/>
      <c r="DH2" s="59"/>
      <c r="DI2" s="59"/>
      <c r="DJ2" s="59" t="s">
        <v>113</v>
      </c>
      <c r="DK2" s="59"/>
      <c r="DL2" s="59"/>
      <c r="DM2" s="59"/>
      <c r="DN2" s="59"/>
      <c r="DO2" s="59" t="s">
        <v>112</v>
      </c>
      <c r="DP2" s="59"/>
      <c r="DQ2" s="59"/>
      <c r="DR2" s="59"/>
      <c r="DS2" s="59"/>
      <c r="DT2" s="59" t="s">
        <v>111</v>
      </c>
      <c r="DU2" s="59"/>
      <c r="DV2" s="59"/>
      <c r="DW2" s="59"/>
      <c r="DX2" s="59"/>
      <c r="DY2" s="59" t="s">
        <v>110</v>
      </c>
      <c r="DZ2" s="59"/>
      <c r="EA2" s="59"/>
      <c r="EB2" s="59"/>
      <c r="EC2" s="59"/>
      <c r="ED2" s="59" t="s">
        <v>109</v>
      </c>
      <c r="EE2" s="59"/>
      <c r="EF2" s="59"/>
      <c r="EG2" s="59"/>
      <c r="EH2" s="59"/>
      <c r="EI2" s="59" t="s">
        <v>108</v>
      </c>
      <c r="EJ2" s="59"/>
      <c r="EK2" s="59"/>
      <c r="EL2" s="59"/>
      <c r="EM2" s="59"/>
      <c r="EN2" s="59" t="s">
        <v>107</v>
      </c>
      <c r="EO2" s="59"/>
      <c r="EP2" s="59"/>
      <c r="EQ2" s="59"/>
      <c r="ER2" s="59"/>
      <c r="ES2" s="59" t="s">
        <v>106</v>
      </c>
      <c r="ET2" s="59"/>
      <c r="EU2" s="59"/>
      <c r="EV2" s="59"/>
      <c r="EW2" s="59"/>
      <c r="EX2" s="59" t="s">
        <v>105</v>
      </c>
      <c r="EY2" s="59"/>
      <c r="EZ2" s="59"/>
      <c r="FA2" s="59"/>
      <c r="FB2" s="59"/>
      <c r="FC2" s="59" t="s">
        <v>104</v>
      </c>
      <c r="FD2" s="59"/>
      <c r="FE2" s="59"/>
      <c r="FF2" s="59"/>
      <c r="FG2" s="59"/>
      <c r="FH2" s="59" t="s">
        <v>103</v>
      </c>
      <c r="FI2" s="59"/>
      <c r="FJ2" s="59"/>
      <c r="FK2" s="59"/>
      <c r="FL2" s="59"/>
      <c r="FM2" s="59" t="s">
        <v>102</v>
      </c>
      <c r="FN2" s="59"/>
      <c r="FO2" s="59"/>
      <c r="FP2" s="59"/>
      <c r="FQ2" s="59"/>
      <c r="FR2" s="59" t="s">
        <v>101</v>
      </c>
      <c r="FS2" s="59"/>
      <c r="FT2" s="59"/>
      <c r="FU2" s="59"/>
      <c r="FV2" s="59"/>
      <c r="FW2" s="59" t="s">
        <v>100</v>
      </c>
      <c r="FX2" s="59"/>
      <c r="FY2" s="59"/>
      <c r="FZ2" s="59"/>
      <c r="GA2" s="59"/>
      <c r="GB2" s="59" t="s">
        <v>99</v>
      </c>
      <c r="GC2" s="59"/>
      <c r="GD2" s="59"/>
      <c r="GE2" s="59"/>
      <c r="GF2" s="59"/>
      <c r="GG2" s="59" t="s">
        <v>98</v>
      </c>
      <c r="GH2" s="59"/>
      <c r="GI2" s="59"/>
      <c r="GJ2" s="59"/>
      <c r="GK2" s="59"/>
      <c r="GL2" s="59" t="s">
        <v>97</v>
      </c>
      <c r="GM2" s="59"/>
      <c r="GN2" s="59"/>
      <c r="GO2" s="59"/>
      <c r="GP2" s="59"/>
      <c r="GQ2" s="59" t="s">
        <v>96</v>
      </c>
      <c r="GR2" s="59"/>
      <c r="GS2" s="59"/>
      <c r="GT2" s="59"/>
      <c r="GU2" s="59"/>
      <c r="GV2" s="59" t="s">
        <v>95</v>
      </c>
      <c r="GW2" s="59"/>
      <c r="GX2" s="59"/>
      <c r="GY2" s="59"/>
      <c r="GZ2" s="59"/>
      <c r="HA2" s="59" t="s">
        <v>94</v>
      </c>
      <c r="HB2" s="59"/>
      <c r="HC2" s="59"/>
      <c r="HD2" s="59"/>
      <c r="HE2" s="59"/>
    </row>
    <row r="3" spans="1:213" ht="14.45" customHeight="1" x14ac:dyDescent="0.25">
      <c r="A3" s="61" t="s">
        <v>93</v>
      </c>
      <c r="B3" s="61"/>
      <c r="C3" s="61"/>
      <c r="D3" s="65">
        <v>10581632002</v>
      </c>
      <c r="E3" s="59"/>
      <c r="F3" s="59"/>
      <c r="G3" s="59"/>
      <c r="H3" s="59"/>
      <c r="I3" s="66">
        <v>10581632003</v>
      </c>
      <c r="J3" s="67"/>
      <c r="K3" s="67"/>
      <c r="L3" s="67"/>
      <c r="M3" s="68"/>
      <c r="N3" s="65">
        <v>10582675001</v>
      </c>
      <c r="O3" s="59"/>
      <c r="P3" s="59"/>
      <c r="Q3" s="59"/>
      <c r="R3" s="59"/>
      <c r="S3" s="65">
        <v>10582675002</v>
      </c>
      <c r="T3" s="59"/>
      <c r="U3" s="59"/>
      <c r="V3" s="59"/>
      <c r="W3" s="59"/>
      <c r="X3" s="65">
        <v>10582675003</v>
      </c>
      <c r="Y3" s="59"/>
      <c r="Z3" s="59"/>
      <c r="AA3" s="59"/>
      <c r="AB3" s="59"/>
      <c r="AC3" s="65">
        <v>10583827001</v>
      </c>
      <c r="AD3" s="59"/>
      <c r="AE3" s="59"/>
      <c r="AF3" s="59"/>
      <c r="AG3" s="59"/>
      <c r="AH3" s="65">
        <v>10583827002</v>
      </c>
      <c r="AI3" s="59"/>
      <c r="AJ3" s="59"/>
      <c r="AK3" s="59"/>
      <c r="AL3" s="59"/>
      <c r="AM3" s="65">
        <v>10583827004</v>
      </c>
      <c r="AN3" s="59"/>
      <c r="AO3" s="59"/>
      <c r="AP3" s="59"/>
      <c r="AQ3" s="59"/>
      <c r="AR3" s="65">
        <v>10583827005</v>
      </c>
      <c r="AS3" s="59"/>
      <c r="AT3" s="59"/>
      <c r="AU3" s="59"/>
      <c r="AV3" s="59"/>
      <c r="AW3" s="65">
        <v>10584891001</v>
      </c>
      <c r="AX3" s="59"/>
      <c r="AY3" s="59"/>
      <c r="AZ3" s="59"/>
      <c r="BA3" s="59"/>
      <c r="BB3" s="65">
        <v>10584891002</v>
      </c>
      <c r="BC3" s="59"/>
      <c r="BD3" s="59"/>
      <c r="BE3" s="59"/>
      <c r="BF3" s="59"/>
      <c r="BG3" s="65">
        <v>10584891003</v>
      </c>
      <c r="BH3" s="59"/>
      <c r="BI3" s="59"/>
      <c r="BJ3" s="59"/>
      <c r="BK3" s="59"/>
      <c r="BL3" s="65">
        <v>10585776001</v>
      </c>
      <c r="BM3" s="59"/>
      <c r="BN3" s="59"/>
      <c r="BO3" s="59"/>
      <c r="BP3" s="59"/>
      <c r="BQ3" s="65">
        <v>10585776002</v>
      </c>
      <c r="BR3" s="59"/>
      <c r="BS3" s="59"/>
      <c r="BT3" s="59"/>
      <c r="BU3" s="59"/>
      <c r="BV3" s="65">
        <v>10585776003</v>
      </c>
      <c r="BW3" s="59"/>
      <c r="BX3" s="59"/>
      <c r="BY3" s="59"/>
      <c r="BZ3" s="59"/>
      <c r="CA3" s="65">
        <v>10586736001</v>
      </c>
      <c r="CB3" s="59"/>
      <c r="CC3" s="59"/>
      <c r="CD3" s="59"/>
      <c r="CE3" s="59"/>
      <c r="CF3" s="65">
        <v>10586736003</v>
      </c>
      <c r="CG3" s="59"/>
      <c r="CH3" s="59"/>
      <c r="CI3" s="59"/>
      <c r="CJ3" s="59"/>
      <c r="CK3" s="65">
        <v>10586736004</v>
      </c>
      <c r="CL3" s="59"/>
      <c r="CM3" s="59"/>
      <c r="CN3" s="59"/>
      <c r="CO3" s="59"/>
      <c r="CP3" s="65">
        <v>10587798001</v>
      </c>
      <c r="CQ3" s="59"/>
      <c r="CR3" s="59"/>
      <c r="CS3" s="59"/>
      <c r="CT3" s="59"/>
      <c r="CU3" s="65">
        <v>10587798002</v>
      </c>
      <c r="CV3" s="59"/>
      <c r="CW3" s="59"/>
      <c r="CX3" s="59"/>
      <c r="CY3" s="59"/>
      <c r="CZ3" s="65">
        <v>10587798003</v>
      </c>
      <c r="DA3" s="59"/>
      <c r="DB3" s="59"/>
      <c r="DC3" s="59"/>
      <c r="DD3" s="59"/>
      <c r="DE3" s="65">
        <v>10588910001</v>
      </c>
      <c r="DF3" s="59"/>
      <c r="DG3" s="59"/>
      <c r="DH3" s="59"/>
      <c r="DI3" s="59"/>
      <c r="DJ3" s="65">
        <v>10588910002</v>
      </c>
      <c r="DK3" s="59"/>
      <c r="DL3" s="59"/>
      <c r="DM3" s="59"/>
      <c r="DN3" s="59"/>
      <c r="DO3" s="65">
        <v>10588910004</v>
      </c>
      <c r="DP3" s="59"/>
      <c r="DQ3" s="59"/>
      <c r="DR3" s="59"/>
      <c r="DS3" s="59"/>
      <c r="DT3" s="65">
        <v>10588910005</v>
      </c>
      <c r="DU3" s="59"/>
      <c r="DV3" s="59"/>
      <c r="DW3" s="59"/>
      <c r="DX3" s="59"/>
      <c r="DY3" s="65">
        <v>10589352001</v>
      </c>
      <c r="DZ3" s="59"/>
      <c r="EA3" s="59"/>
      <c r="EB3" s="59"/>
      <c r="EC3" s="59"/>
      <c r="ED3" s="65">
        <v>10589352002</v>
      </c>
      <c r="EE3" s="59"/>
      <c r="EF3" s="59"/>
      <c r="EG3" s="59"/>
      <c r="EH3" s="59"/>
      <c r="EI3" s="65">
        <v>10589352003</v>
      </c>
      <c r="EJ3" s="59"/>
      <c r="EK3" s="59"/>
      <c r="EL3" s="59"/>
      <c r="EM3" s="59"/>
      <c r="EN3" s="65">
        <v>10590207001</v>
      </c>
      <c r="EO3" s="59"/>
      <c r="EP3" s="59"/>
      <c r="EQ3" s="59"/>
      <c r="ER3" s="59"/>
      <c r="ES3" s="65">
        <v>10590207002</v>
      </c>
      <c r="ET3" s="59"/>
      <c r="EU3" s="59"/>
      <c r="EV3" s="59"/>
      <c r="EW3" s="59"/>
      <c r="EX3" s="65">
        <v>10590207003</v>
      </c>
      <c r="EY3" s="59"/>
      <c r="EZ3" s="59"/>
      <c r="FA3" s="59"/>
      <c r="FB3" s="59"/>
      <c r="FC3" s="65">
        <v>10591315001</v>
      </c>
      <c r="FD3" s="59"/>
      <c r="FE3" s="59"/>
      <c r="FF3" s="59"/>
      <c r="FG3" s="59"/>
      <c r="FH3" s="65">
        <v>10591315002</v>
      </c>
      <c r="FI3" s="59"/>
      <c r="FJ3" s="59"/>
      <c r="FK3" s="59"/>
      <c r="FL3" s="59"/>
      <c r="FM3" s="65">
        <v>10591315003</v>
      </c>
      <c r="FN3" s="59"/>
      <c r="FO3" s="59"/>
      <c r="FP3" s="59"/>
      <c r="FQ3" s="59"/>
      <c r="FR3" s="65">
        <v>10592267001</v>
      </c>
      <c r="FS3" s="59"/>
      <c r="FT3" s="59"/>
      <c r="FU3" s="59"/>
      <c r="FV3" s="59"/>
      <c r="FW3" s="65">
        <v>10592267002</v>
      </c>
      <c r="FX3" s="59"/>
      <c r="FY3" s="59"/>
      <c r="FZ3" s="59"/>
      <c r="GA3" s="59"/>
      <c r="GB3" s="65">
        <v>10592267004</v>
      </c>
      <c r="GC3" s="59"/>
      <c r="GD3" s="59"/>
      <c r="GE3" s="59"/>
      <c r="GF3" s="59"/>
      <c r="GG3" s="65">
        <v>10592267005</v>
      </c>
      <c r="GH3" s="59"/>
      <c r="GI3" s="59"/>
      <c r="GJ3" s="59"/>
      <c r="GK3" s="59"/>
      <c r="GL3" s="65">
        <v>10592790001</v>
      </c>
      <c r="GM3" s="59"/>
      <c r="GN3" s="59"/>
      <c r="GO3" s="59"/>
      <c r="GP3" s="59"/>
      <c r="GQ3" s="65">
        <v>10592790002</v>
      </c>
      <c r="GR3" s="59"/>
      <c r="GS3" s="59"/>
      <c r="GT3" s="59"/>
      <c r="GU3" s="59"/>
      <c r="GV3" s="65">
        <v>10592790003</v>
      </c>
      <c r="GW3" s="59"/>
      <c r="GX3" s="59"/>
      <c r="GY3" s="59"/>
      <c r="GZ3" s="59"/>
      <c r="HA3" s="65">
        <v>10593316001</v>
      </c>
      <c r="HB3" s="59"/>
      <c r="HC3" s="59"/>
      <c r="HD3" s="59"/>
      <c r="HE3" s="59"/>
    </row>
    <row r="4" spans="1:213" ht="14.45" customHeight="1" x14ac:dyDescent="0.25">
      <c r="A4" s="61" t="s">
        <v>92</v>
      </c>
      <c r="B4" s="61"/>
      <c r="C4" s="61"/>
      <c r="D4" s="62">
        <v>44473</v>
      </c>
      <c r="E4" s="59"/>
      <c r="F4" s="59"/>
      <c r="G4" s="59"/>
      <c r="H4" s="59"/>
      <c r="I4" s="72">
        <v>44473</v>
      </c>
      <c r="J4" s="73"/>
      <c r="K4" s="73"/>
      <c r="L4" s="73"/>
      <c r="M4" s="74"/>
      <c r="N4" s="62">
        <v>44476</v>
      </c>
      <c r="O4" s="59"/>
      <c r="P4" s="59"/>
      <c r="Q4" s="59"/>
      <c r="R4" s="59"/>
      <c r="S4" s="62">
        <v>44480</v>
      </c>
      <c r="T4" s="59"/>
      <c r="U4" s="59"/>
      <c r="V4" s="59"/>
      <c r="W4" s="59"/>
      <c r="X4" s="62">
        <v>44480</v>
      </c>
      <c r="Y4" s="59"/>
      <c r="Z4" s="59"/>
      <c r="AA4" s="59"/>
      <c r="AB4" s="59"/>
      <c r="AC4" s="62">
        <v>44483</v>
      </c>
      <c r="AD4" s="59"/>
      <c r="AE4" s="59"/>
      <c r="AF4" s="59"/>
      <c r="AG4" s="59"/>
      <c r="AH4" s="62">
        <v>44487</v>
      </c>
      <c r="AI4" s="59"/>
      <c r="AJ4" s="59"/>
      <c r="AK4" s="59"/>
      <c r="AL4" s="59"/>
      <c r="AM4" s="62">
        <v>44487</v>
      </c>
      <c r="AN4" s="59"/>
      <c r="AO4" s="59"/>
      <c r="AP4" s="59"/>
      <c r="AQ4" s="59"/>
      <c r="AR4" s="62">
        <v>44487</v>
      </c>
      <c r="AS4" s="59"/>
      <c r="AT4" s="59"/>
      <c r="AU4" s="59"/>
      <c r="AV4" s="59"/>
      <c r="AW4" s="62">
        <v>44490</v>
      </c>
      <c r="AX4" s="59"/>
      <c r="AY4" s="59"/>
      <c r="AZ4" s="59"/>
      <c r="BA4" s="59"/>
      <c r="BB4" s="62">
        <v>44494</v>
      </c>
      <c r="BC4" s="59"/>
      <c r="BD4" s="59"/>
      <c r="BE4" s="59"/>
      <c r="BF4" s="59"/>
      <c r="BG4" s="62">
        <v>44494</v>
      </c>
      <c r="BH4" s="59"/>
      <c r="BI4" s="59"/>
      <c r="BJ4" s="59"/>
      <c r="BK4" s="59"/>
      <c r="BL4" s="62">
        <v>44497</v>
      </c>
      <c r="BM4" s="59"/>
      <c r="BN4" s="59"/>
      <c r="BO4" s="59"/>
      <c r="BP4" s="59"/>
      <c r="BQ4" s="62">
        <v>44501</v>
      </c>
      <c r="BR4" s="59"/>
      <c r="BS4" s="59"/>
      <c r="BT4" s="59"/>
      <c r="BU4" s="59"/>
      <c r="BV4" s="62">
        <v>44501</v>
      </c>
      <c r="BW4" s="59"/>
      <c r="BX4" s="59"/>
      <c r="BY4" s="59"/>
      <c r="BZ4" s="59"/>
      <c r="CA4" s="62">
        <v>44504</v>
      </c>
      <c r="CB4" s="59"/>
      <c r="CC4" s="59"/>
      <c r="CD4" s="59"/>
      <c r="CE4" s="59"/>
      <c r="CF4" s="62">
        <v>44508</v>
      </c>
      <c r="CG4" s="59"/>
      <c r="CH4" s="59"/>
      <c r="CI4" s="59"/>
      <c r="CJ4" s="59"/>
      <c r="CK4" s="62">
        <v>44508</v>
      </c>
      <c r="CL4" s="59"/>
      <c r="CM4" s="59"/>
      <c r="CN4" s="59"/>
      <c r="CO4" s="59"/>
      <c r="CP4" s="62">
        <v>44511</v>
      </c>
      <c r="CQ4" s="59"/>
      <c r="CR4" s="59"/>
      <c r="CS4" s="59"/>
      <c r="CT4" s="59"/>
      <c r="CU4" s="62">
        <v>44515</v>
      </c>
      <c r="CV4" s="59"/>
      <c r="CW4" s="59"/>
      <c r="CX4" s="59"/>
      <c r="CY4" s="59"/>
      <c r="CZ4" s="62">
        <v>44515</v>
      </c>
      <c r="DA4" s="59"/>
      <c r="DB4" s="59"/>
      <c r="DC4" s="59"/>
      <c r="DD4" s="59"/>
      <c r="DE4" s="62">
        <v>44518</v>
      </c>
      <c r="DF4" s="59"/>
      <c r="DG4" s="59"/>
      <c r="DH4" s="59"/>
      <c r="DI4" s="59"/>
      <c r="DJ4" s="62">
        <v>44522</v>
      </c>
      <c r="DK4" s="59"/>
      <c r="DL4" s="59"/>
      <c r="DM4" s="59"/>
      <c r="DN4" s="59"/>
      <c r="DO4" s="62">
        <v>44522</v>
      </c>
      <c r="DP4" s="59"/>
      <c r="DQ4" s="59"/>
      <c r="DR4" s="59"/>
      <c r="DS4" s="59"/>
      <c r="DT4" s="62">
        <v>44522</v>
      </c>
      <c r="DU4" s="59"/>
      <c r="DV4" s="59"/>
      <c r="DW4" s="59"/>
      <c r="DX4" s="59"/>
      <c r="DY4" s="62">
        <v>44524</v>
      </c>
      <c r="DZ4" s="59"/>
      <c r="EA4" s="59"/>
      <c r="EB4" s="59"/>
      <c r="EC4" s="59"/>
      <c r="ED4" s="62">
        <v>44529</v>
      </c>
      <c r="EE4" s="59"/>
      <c r="EF4" s="59"/>
      <c r="EG4" s="59"/>
      <c r="EH4" s="59"/>
      <c r="EI4" s="62">
        <v>44529</v>
      </c>
      <c r="EJ4" s="59"/>
      <c r="EK4" s="59"/>
      <c r="EL4" s="59"/>
      <c r="EM4" s="59"/>
      <c r="EN4" s="62">
        <v>44532</v>
      </c>
      <c r="EO4" s="59"/>
      <c r="EP4" s="59"/>
      <c r="EQ4" s="59"/>
      <c r="ER4" s="59"/>
      <c r="ES4" s="62">
        <v>44536</v>
      </c>
      <c r="ET4" s="59"/>
      <c r="EU4" s="59"/>
      <c r="EV4" s="59"/>
      <c r="EW4" s="59"/>
      <c r="EX4" s="62">
        <v>44536</v>
      </c>
      <c r="EY4" s="59"/>
      <c r="EZ4" s="59"/>
      <c r="FA4" s="59"/>
      <c r="FB4" s="59"/>
      <c r="FC4" s="62">
        <v>44539</v>
      </c>
      <c r="FD4" s="59"/>
      <c r="FE4" s="59"/>
      <c r="FF4" s="59"/>
      <c r="FG4" s="59"/>
      <c r="FH4" s="62">
        <v>44543</v>
      </c>
      <c r="FI4" s="59"/>
      <c r="FJ4" s="59"/>
      <c r="FK4" s="59"/>
      <c r="FL4" s="59"/>
      <c r="FM4" s="62">
        <v>44543</v>
      </c>
      <c r="FN4" s="59"/>
      <c r="FO4" s="59"/>
      <c r="FP4" s="59"/>
      <c r="FQ4" s="59"/>
      <c r="FR4" s="62">
        <v>44546</v>
      </c>
      <c r="FS4" s="59"/>
      <c r="FT4" s="59"/>
      <c r="FU4" s="59"/>
      <c r="FV4" s="59"/>
      <c r="FW4" s="62">
        <v>44550</v>
      </c>
      <c r="FX4" s="59"/>
      <c r="FY4" s="59"/>
      <c r="FZ4" s="59"/>
      <c r="GA4" s="59"/>
      <c r="GB4" s="62">
        <v>44550</v>
      </c>
      <c r="GC4" s="59"/>
      <c r="GD4" s="59"/>
      <c r="GE4" s="59"/>
      <c r="GF4" s="59"/>
      <c r="GG4" s="62">
        <v>44550</v>
      </c>
      <c r="GH4" s="59"/>
      <c r="GI4" s="59"/>
      <c r="GJ4" s="59"/>
      <c r="GK4" s="59"/>
      <c r="GL4" s="62">
        <v>44553</v>
      </c>
      <c r="GM4" s="59"/>
      <c r="GN4" s="59"/>
      <c r="GO4" s="59"/>
      <c r="GP4" s="59"/>
      <c r="GQ4" s="62">
        <v>44557</v>
      </c>
      <c r="GR4" s="59"/>
      <c r="GS4" s="59"/>
      <c r="GT4" s="59"/>
      <c r="GU4" s="59"/>
      <c r="GV4" s="62">
        <v>44557</v>
      </c>
      <c r="GW4" s="59"/>
      <c r="GX4" s="59"/>
      <c r="GY4" s="59"/>
      <c r="GZ4" s="59"/>
      <c r="HA4" s="62">
        <v>44560</v>
      </c>
      <c r="HB4" s="59"/>
      <c r="HC4" s="59"/>
      <c r="HD4" s="59"/>
      <c r="HE4" s="59"/>
    </row>
    <row r="5" spans="1:213" ht="14.45" customHeight="1" x14ac:dyDescent="0.25">
      <c r="A5" s="61" t="s">
        <v>91</v>
      </c>
      <c r="B5" s="61"/>
      <c r="C5" s="61"/>
      <c r="D5" s="59" t="s">
        <v>90</v>
      </c>
      <c r="E5" s="59"/>
      <c r="F5" s="59"/>
      <c r="G5" s="59"/>
      <c r="H5" s="59"/>
      <c r="I5" s="69" t="s">
        <v>90</v>
      </c>
      <c r="J5" s="70"/>
      <c r="K5" s="70"/>
      <c r="L5" s="70"/>
      <c r="M5" s="71"/>
      <c r="N5" s="59" t="s">
        <v>90</v>
      </c>
      <c r="O5" s="59"/>
      <c r="P5" s="59"/>
      <c r="Q5" s="59"/>
      <c r="R5" s="59"/>
      <c r="S5" s="59" t="s">
        <v>90</v>
      </c>
      <c r="T5" s="59"/>
      <c r="U5" s="59"/>
      <c r="V5" s="59"/>
      <c r="W5" s="59"/>
      <c r="X5" s="59" t="s">
        <v>90</v>
      </c>
      <c r="Y5" s="59"/>
      <c r="Z5" s="59"/>
      <c r="AA5" s="59"/>
      <c r="AB5" s="59"/>
      <c r="AC5" s="59" t="s">
        <v>90</v>
      </c>
      <c r="AD5" s="59"/>
      <c r="AE5" s="59"/>
      <c r="AF5" s="59"/>
      <c r="AG5" s="59"/>
      <c r="AH5" s="59" t="s">
        <v>90</v>
      </c>
      <c r="AI5" s="59"/>
      <c r="AJ5" s="59"/>
      <c r="AK5" s="59"/>
      <c r="AL5" s="59"/>
      <c r="AM5" s="59" t="s">
        <v>90</v>
      </c>
      <c r="AN5" s="59"/>
      <c r="AO5" s="59"/>
      <c r="AP5" s="59"/>
      <c r="AQ5" s="59"/>
      <c r="AR5" s="59" t="s">
        <v>90</v>
      </c>
      <c r="AS5" s="59"/>
      <c r="AT5" s="59"/>
      <c r="AU5" s="59"/>
      <c r="AV5" s="59"/>
      <c r="AW5" s="59" t="s">
        <v>90</v>
      </c>
      <c r="AX5" s="59"/>
      <c r="AY5" s="59"/>
      <c r="AZ5" s="59"/>
      <c r="BA5" s="59"/>
      <c r="BB5" s="59" t="s">
        <v>90</v>
      </c>
      <c r="BC5" s="59"/>
      <c r="BD5" s="59"/>
      <c r="BE5" s="59"/>
      <c r="BF5" s="59"/>
      <c r="BG5" s="59" t="s">
        <v>90</v>
      </c>
      <c r="BH5" s="59"/>
      <c r="BI5" s="59"/>
      <c r="BJ5" s="59"/>
      <c r="BK5" s="59"/>
      <c r="BL5" s="59" t="s">
        <v>90</v>
      </c>
      <c r="BM5" s="59"/>
      <c r="BN5" s="59"/>
      <c r="BO5" s="59"/>
      <c r="BP5" s="59"/>
      <c r="BQ5" s="59" t="s">
        <v>90</v>
      </c>
      <c r="BR5" s="59"/>
      <c r="BS5" s="59"/>
      <c r="BT5" s="59"/>
      <c r="BU5" s="59"/>
      <c r="BV5" s="59" t="s">
        <v>90</v>
      </c>
      <c r="BW5" s="59"/>
      <c r="BX5" s="59"/>
      <c r="BY5" s="59"/>
      <c r="BZ5" s="59"/>
      <c r="CA5" s="59" t="s">
        <v>90</v>
      </c>
      <c r="CB5" s="59"/>
      <c r="CC5" s="59"/>
      <c r="CD5" s="59"/>
      <c r="CE5" s="59"/>
      <c r="CF5" s="59" t="s">
        <v>90</v>
      </c>
      <c r="CG5" s="59"/>
      <c r="CH5" s="59"/>
      <c r="CI5" s="59"/>
      <c r="CJ5" s="59"/>
      <c r="CK5" s="59" t="s">
        <v>90</v>
      </c>
      <c r="CL5" s="59"/>
      <c r="CM5" s="59"/>
      <c r="CN5" s="59"/>
      <c r="CO5" s="59"/>
      <c r="CP5" s="59" t="s">
        <v>90</v>
      </c>
      <c r="CQ5" s="59"/>
      <c r="CR5" s="59"/>
      <c r="CS5" s="59"/>
      <c r="CT5" s="59"/>
      <c r="CU5" s="59" t="s">
        <v>90</v>
      </c>
      <c r="CV5" s="59"/>
      <c r="CW5" s="59"/>
      <c r="CX5" s="59"/>
      <c r="CY5" s="59"/>
      <c r="CZ5" s="59" t="s">
        <v>90</v>
      </c>
      <c r="DA5" s="59"/>
      <c r="DB5" s="59"/>
      <c r="DC5" s="59"/>
      <c r="DD5" s="59"/>
      <c r="DE5" s="59" t="s">
        <v>90</v>
      </c>
      <c r="DF5" s="59"/>
      <c r="DG5" s="59"/>
      <c r="DH5" s="59"/>
      <c r="DI5" s="59"/>
      <c r="DJ5" s="59" t="s">
        <v>90</v>
      </c>
      <c r="DK5" s="59"/>
      <c r="DL5" s="59"/>
      <c r="DM5" s="59"/>
      <c r="DN5" s="59"/>
      <c r="DO5" s="59" t="s">
        <v>90</v>
      </c>
      <c r="DP5" s="59"/>
      <c r="DQ5" s="59"/>
      <c r="DR5" s="59"/>
      <c r="DS5" s="59"/>
      <c r="DT5" s="59" t="s">
        <v>90</v>
      </c>
      <c r="DU5" s="59"/>
      <c r="DV5" s="59"/>
      <c r="DW5" s="59"/>
      <c r="DX5" s="59"/>
      <c r="DY5" s="59" t="s">
        <v>90</v>
      </c>
      <c r="DZ5" s="59"/>
      <c r="EA5" s="59"/>
      <c r="EB5" s="59"/>
      <c r="EC5" s="59"/>
      <c r="ED5" s="59" t="s">
        <v>90</v>
      </c>
      <c r="EE5" s="59"/>
      <c r="EF5" s="59"/>
      <c r="EG5" s="59"/>
      <c r="EH5" s="59"/>
      <c r="EI5" s="59" t="s">
        <v>90</v>
      </c>
      <c r="EJ5" s="59"/>
      <c r="EK5" s="59"/>
      <c r="EL5" s="59"/>
      <c r="EM5" s="59"/>
      <c r="EN5" s="59" t="s">
        <v>90</v>
      </c>
      <c r="EO5" s="59"/>
      <c r="EP5" s="59"/>
      <c r="EQ5" s="59"/>
      <c r="ER5" s="59"/>
      <c r="ES5" s="59" t="s">
        <v>90</v>
      </c>
      <c r="ET5" s="59"/>
      <c r="EU5" s="59"/>
      <c r="EV5" s="59"/>
      <c r="EW5" s="59"/>
      <c r="EX5" s="59" t="s">
        <v>90</v>
      </c>
      <c r="EY5" s="59"/>
      <c r="EZ5" s="59"/>
      <c r="FA5" s="59"/>
      <c r="FB5" s="59"/>
      <c r="FC5" s="59" t="s">
        <v>90</v>
      </c>
      <c r="FD5" s="59"/>
      <c r="FE5" s="59"/>
      <c r="FF5" s="59"/>
      <c r="FG5" s="59"/>
      <c r="FH5" s="59" t="s">
        <v>90</v>
      </c>
      <c r="FI5" s="59"/>
      <c r="FJ5" s="59"/>
      <c r="FK5" s="59"/>
      <c r="FL5" s="59"/>
      <c r="FM5" s="59" t="s">
        <v>90</v>
      </c>
      <c r="FN5" s="59"/>
      <c r="FO5" s="59"/>
      <c r="FP5" s="59"/>
      <c r="FQ5" s="59"/>
      <c r="FR5" s="59" t="s">
        <v>90</v>
      </c>
      <c r="FS5" s="59"/>
      <c r="FT5" s="59"/>
      <c r="FU5" s="59"/>
      <c r="FV5" s="59"/>
      <c r="FW5" s="59" t="s">
        <v>90</v>
      </c>
      <c r="FX5" s="59"/>
      <c r="FY5" s="59"/>
      <c r="FZ5" s="59"/>
      <c r="GA5" s="59"/>
      <c r="GB5" s="59" t="s">
        <v>90</v>
      </c>
      <c r="GC5" s="59"/>
      <c r="GD5" s="59"/>
      <c r="GE5" s="59"/>
      <c r="GF5" s="59"/>
      <c r="GG5" s="59" t="s">
        <v>90</v>
      </c>
      <c r="GH5" s="59"/>
      <c r="GI5" s="59"/>
      <c r="GJ5" s="59"/>
      <c r="GK5" s="59"/>
      <c r="GL5" s="59" t="s">
        <v>90</v>
      </c>
      <c r="GM5" s="59"/>
      <c r="GN5" s="59"/>
      <c r="GO5" s="59"/>
      <c r="GP5" s="59"/>
      <c r="GQ5" s="59" t="s">
        <v>90</v>
      </c>
      <c r="GR5" s="59"/>
      <c r="GS5" s="59"/>
      <c r="GT5" s="59"/>
      <c r="GU5" s="59"/>
      <c r="GV5" s="59" t="s">
        <v>90</v>
      </c>
      <c r="GW5" s="59"/>
      <c r="GX5" s="59"/>
      <c r="GY5" s="59"/>
      <c r="GZ5" s="59"/>
      <c r="HA5" s="59" t="s">
        <v>90</v>
      </c>
      <c r="HB5" s="59"/>
      <c r="HC5" s="59"/>
      <c r="HD5" s="59"/>
      <c r="HE5" s="59"/>
    </row>
    <row r="6" spans="1:213" s="13" customFormat="1" ht="22.5" x14ac:dyDescent="0.25">
      <c r="A6" s="32" t="s">
        <v>89</v>
      </c>
      <c r="B6" s="31" t="s">
        <v>88</v>
      </c>
      <c r="C6" s="31" t="s">
        <v>87</v>
      </c>
      <c r="D6" s="30" t="s">
        <v>86</v>
      </c>
      <c r="E6" s="30" t="s">
        <v>480</v>
      </c>
      <c r="F6" s="30" t="s">
        <v>479</v>
      </c>
      <c r="G6" s="30" t="s">
        <v>85</v>
      </c>
      <c r="H6" s="30" t="s">
        <v>84</v>
      </c>
      <c r="I6" s="30" t="s">
        <v>86</v>
      </c>
      <c r="J6" s="30" t="s">
        <v>480</v>
      </c>
      <c r="K6" s="30" t="s">
        <v>479</v>
      </c>
      <c r="L6" s="30" t="s">
        <v>85</v>
      </c>
      <c r="M6" s="30" t="s">
        <v>84</v>
      </c>
      <c r="N6" s="30" t="s">
        <v>86</v>
      </c>
      <c r="O6" s="30" t="s">
        <v>480</v>
      </c>
      <c r="P6" s="30" t="s">
        <v>479</v>
      </c>
      <c r="Q6" s="30" t="s">
        <v>85</v>
      </c>
      <c r="R6" s="30" t="s">
        <v>84</v>
      </c>
      <c r="S6" s="30" t="s">
        <v>86</v>
      </c>
      <c r="T6" s="30" t="s">
        <v>480</v>
      </c>
      <c r="U6" s="30" t="s">
        <v>479</v>
      </c>
      <c r="V6" s="30" t="s">
        <v>85</v>
      </c>
      <c r="W6" s="30" t="s">
        <v>84</v>
      </c>
      <c r="X6" s="30" t="s">
        <v>86</v>
      </c>
      <c r="Y6" s="30" t="s">
        <v>480</v>
      </c>
      <c r="Z6" s="30" t="s">
        <v>479</v>
      </c>
      <c r="AA6" s="30" t="s">
        <v>85</v>
      </c>
      <c r="AB6" s="30" t="s">
        <v>84</v>
      </c>
      <c r="AC6" s="30" t="s">
        <v>86</v>
      </c>
      <c r="AD6" s="30" t="s">
        <v>480</v>
      </c>
      <c r="AE6" s="30" t="s">
        <v>479</v>
      </c>
      <c r="AF6" s="30" t="s">
        <v>85</v>
      </c>
      <c r="AG6" s="30" t="s">
        <v>84</v>
      </c>
      <c r="AH6" s="30" t="s">
        <v>86</v>
      </c>
      <c r="AI6" s="30" t="s">
        <v>480</v>
      </c>
      <c r="AJ6" s="30" t="s">
        <v>479</v>
      </c>
      <c r="AK6" s="30" t="s">
        <v>85</v>
      </c>
      <c r="AL6" s="30" t="s">
        <v>84</v>
      </c>
      <c r="AM6" s="30" t="s">
        <v>86</v>
      </c>
      <c r="AN6" s="30" t="s">
        <v>480</v>
      </c>
      <c r="AO6" s="30" t="s">
        <v>479</v>
      </c>
      <c r="AP6" s="30" t="s">
        <v>85</v>
      </c>
      <c r="AQ6" s="30" t="s">
        <v>84</v>
      </c>
      <c r="AR6" s="30" t="s">
        <v>86</v>
      </c>
      <c r="AS6" s="30" t="s">
        <v>480</v>
      </c>
      <c r="AT6" s="30" t="s">
        <v>479</v>
      </c>
      <c r="AU6" s="30" t="s">
        <v>85</v>
      </c>
      <c r="AV6" s="30" t="s">
        <v>84</v>
      </c>
      <c r="AW6" s="30" t="s">
        <v>86</v>
      </c>
      <c r="AX6" s="30" t="s">
        <v>480</v>
      </c>
      <c r="AY6" s="30" t="s">
        <v>479</v>
      </c>
      <c r="AZ6" s="30" t="s">
        <v>85</v>
      </c>
      <c r="BA6" s="30" t="s">
        <v>84</v>
      </c>
      <c r="BB6" s="30" t="s">
        <v>86</v>
      </c>
      <c r="BC6" s="30" t="s">
        <v>480</v>
      </c>
      <c r="BD6" s="30" t="s">
        <v>479</v>
      </c>
      <c r="BE6" s="30" t="s">
        <v>85</v>
      </c>
      <c r="BF6" s="30" t="s">
        <v>84</v>
      </c>
      <c r="BG6" s="30" t="s">
        <v>86</v>
      </c>
      <c r="BH6" s="30" t="s">
        <v>480</v>
      </c>
      <c r="BI6" s="30" t="s">
        <v>479</v>
      </c>
      <c r="BJ6" s="30" t="s">
        <v>85</v>
      </c>
      <c r="BK6" s="30" t="s">
        <v>84</v>
      </c>
      <c r="BL6" s="30" t="s">
        <v>86</v>
      </c>
      <c r="BM6" s="30" t="s">
        <v>480</v>
      </c>
      <c r="BN6" s="30" t="s">
        <v>479</v>
      </c>
      <c r="BO6" s="30" t="s">
        <v>85</v>
      </c>
      <c r="BP6" s="30" t="s">
        <v>84</v>
      </c>
      <c r="BQ6" s="30" t="s">
        <v>86</v>
      </c>
      <c r="BR6" s="30" t="s">
        <v>480</v>
      </c>
      <c r="BS6" s="30" t="s">
        <v>479</v>
      </c>
      <c r="BT6" s="30" t="s">
        <v>85</v>
      </c>
      <c r="BU6" s="30" t="s">
        <v>84</v>
      </c>
      <c r="BV6" s="30" t="s">
        <v>86</v>
      </c>
      <c r="BW6" s="30" t="s">
        <v>480</v>
      </c>
      <c r="BX6" s="30" t="s">
        <v>479</v>
      </c>
      <c r="BY6" s="30" t="s">
        <v>85</v>
      </c>
      <c r="BZ6" s="30" t="s">
        <v>84</v>
      </c>
      <c r="CA6" s="30" t="s">
        <v>86</v>
      </c>
      <c r="CB6" s="30" t="s">
        <v>480</v>
      </c>
      <c r="CC6" s="30" t="s">
        <v>479</v>
      </c>
      <c r="CD6" s="30" t="s">
        <v>85</v>
      </c>
      <c r="CE6" s="30" t="s">
        <v>84</v>
      </c>
      <c r="CF6" s="30" t="s">
        <v>86</v>
      </c>
      <c r="CG6" s="30" t="s">
        <v>480</v>
      </c>
      <c r="CH6" s="30" t="s">
        <v>479</v>
      </c>
      <c r="CI6" s="30" t="s">
        <v>85</v>
      </c>
      <c r="CJ6" s="30" t="s">
        <v>84</v>
      </c>
      <c r="CK6" s="30" t="s">
        <v>86</v>
      </c>
      <c r="CL6" s="30" t="s">
        <v>480</v>
      </c>
      <c r="CM6" s="30" t="s">
        <v>479</v>
      </c>
      <c r="CN6" s="30" t="s">
        <v>85</v>
      </c>
      <c r="CO6" s="30" t="s">
        <v>84</v>
      </c>
      <c r="CP6" s="30" t="s">
        <v>86</v>
      </c>
      <c r="CQ6" s="30" t="s">
        <v>480</v>
      </c>
      <c r="CR6" s="30" t="s">
        <v>479</v>
      </c>
      <c r="CS6" s="30" t="s">
        <v>85</v>
      </c>
      <c r="CT6" s="30" t="s">
        <v>84</v>
      </c>
      <c r="CU6" s="30" t="s">
        <v>86</v>
      </c>
      <c r="CV6" s="30" t="s">
        <v>480</v>
      </c>
      <c r="CW6" s="30" t="s">
        <v>479</v>
      </c>
      <c r="CX6" s="30" t="s">
        <v>85</v>
      </c>
      <c r="CY6" s="30" t="s">
        <v>84</v>
      </c>
      <c r="CZ6" s="30" t="s">
        <v>86</v>
      </c>
      <c r="DA6" s="30" t="s">
        <v>480</v>
      </c>
      <c r="DB6" s="30" t="s">
        <v>479</v>
      </c>
      <c r="DC6" s="30" t="s">
        <v>85</v>
      </c>
      <c r="DD6" s="30" t="s">
        <v>84</v>
      </c>
      <c r="DE6" s="30" t="s">
        <v>86</v>
      </c>
      <c r="DF6" s="30" t="s">
        <v>480</v>
      </c>
      <c r="DG6" s="30" t="s">
        <v>479</v>
      </c>
      <c r="DH6" s="30" t="s">
        <v>85</v>
      </c>
      <c r="DI6" s="30" t="s">
        <v>84</v>
      </c>
      <c r="DJ6" s="30" t="s">
        <v>86</v>
      </c>
      <c r="DK6" s="30" t="s">
        <v>480</v>
      </c>
      <c r="DL6" s="30" t="s">
        <v>479</v>
      </c>
      <c r="DM6" s="30" t="s">
        <v>85</v>
      </c>
      <c r="DN6" s="30" t="s">
        <v>84</v>
      </c>
      <c r="DO6" s="30" t="s">
        <v>86</v>
      </c>
      <c r="DP6" s="30" t="s">
        <v>480</v>
      </c>
      <c r="DQ6" s="30" t="s">
        <v>479</v>
      </c>
      <c r="DR6" s="30" t="s">
        <v>85</v>
      </c>
      <c r="DS6" s="30" t="s">
        <v>84</v>
      </c>
      <c r="DT6" s="30" t="s">
        <v>86</v>
      </c>
      <c r="DU6" s="30" t="s">
        <v>480</v>
      </c>
      <c r="DV6" s="30" t="s">
        <v>479</v>
      </c>
      <c r="DW6" s="30" t="s">
        <v>85</v>
      </c>
      <c r="DX6" s="30" t="s">
        <v>84</v>
      </c>
      <c r="DY6" s="30" t="s">
        <v>86</v>
      </c>
      <c r="DZ6" s="30" t="s">
        <v>480</v>
      </c>
      <c r="EA6" s="30" t="s">
        <v>479</v>
      </c>
      <c r="EB6" s="30" t="s">
        <v>85</v>
      </c>
      <c r="EC6" s="30" t="s">
        <v>84</v>
      </c>
      <c r="ED6" s="30" t="s">
        <v>86</v>
      </c>
      <c r="EE6" s="30" t="s">
        <v>480</v>
      </c>
      <c r="EF6" s="30" t="s">
        <v>479</v>
      </c>
      <c r="EG6" s="30" t="s">
        <v>85</v>
      </c>
      <c r="EH6" s="30" t="s">
        <v>84</v>
      </c>
      <c r="EI6" s="30" t="s">
        <v>86</v>
      </c>
      <c r="EJ6" s="30" t="s">
        <v>480</v>
      </c>
      <c r="EK6" s="30" t="s">
        <v>479</v>
      </c>
      <c r="EL6" s="30" t="s">
        <v>85</v>
      </c>
      <c r="EM6" s="30" t="s">
        <v>84</v>
      </c>
      <c r="EN6" s="30" t="s">
        <v>86</v>
      </c>
      <c r="EO6" s="30" t="s">
        <v>480</v>
      </c>
      <c r="EP6" s="30" t="s">
        <v>479</v>
      </c>
      <c r="EQ6" s="30" t="s">
        <v>85</v>
      </c>
      <c r="ER6" s="30" t="s">
        <v>84</v>
      </c>
      <c r="ES6" s="30" t="s">
        <v>86</v>
      </c>
      <c r="ET6" s="30" t="s">
        <v>480</v>
      </c>
      <c r="EU6" s="30" t="s">
        <v>479</v>
      </c>
      <c r="EV6" s="30" t="s">
        <v>85</v>
      </c>
      <c r="EW6" s="30" t="s">
        <v>84</v>
      </c>
      <c r="EX6" s="30" t="s">
        <v>86</v>
      </c>
      <c r="EY6" s="30" t="s">
        <v>480</v>
      </c>
      <c r="EZ6" s="30" t="s">
        <v>479</v>
      </c>
      <c r="FA6" s="30" t="s">
        <v>85</v>
      </c>
      <c r="FB6" s="30" t="s">
        <v>84</v>
      </c>
      <c r="FC6" s="30" t="s">
        <v>86</v>
      </c>
      <c r="FD6" s="30" t="s">
        <v>480</v>
      </c>
      <c r="FE6" s="30" t="s">
        <v>479</v>
      </c>
      <c r="FF6" s="30" t="s">
        <v>85</v>
      </c>
      <c r="FG6" s="30" t="s">
        <v>84</v>
      </c>
      <c r="FH6" s="30" t="s">
        <v>86</v>
      </c>
      <c r="FI6" s="30" t="s">
        <v>480</v>
      </c>
      <c r="FJ6" s="30" t="s">
        <v>479</v>
      </c>
      <c r="FK6" s="30" t="s">
        <v>85</v>
      </c>
      <c r="FL6" s="30" t="s">
        <v>84</v>
      </c>
      <c r="FM6" s="30" t="s">
        <v>86</v>
      </c>
      <c r="FN6" s="30" t="s">
        <v>480</v>
      </c>
      <c r="FO6" s="30" t="s">
        <v>479</v>
      </c>
      <c r="FP6" s="30" t="s">
        <v>85</v>
      </c>
      <c r="FQ6" s="30" t="s">
        <v>84</v>
      </c>
      <c r="FR6" s="30" t="s">
        <v>86</v>
      </c>
      <c r="FS6" s="30" t="s">
        <v>480</v>
      </c>
      <c r="FT6" s="30" t="s">
        <v>479</v>
      </c>
      <c r="FU6" s="30" t="s">
        <v>85</v>
      </c>
      <c r="FV6" s="30" t="s">
        <v>84</v>
      </c>
      <c r="FW6" s="30" t="s">
        <v>86</v>
      </c>
      <c r="FX6" s="30" t="s">
        <v>480</v>
      </c>
      <c r="FY6" s="30" t="s">
        <v>479</v>
      </c>
      <c r="FZ6" s="30" t="s">
        <v>85</v>
      </c>
      <c r="GA6" s="30" t="s">
        <v>84</v>
      </c>
      <c r="GB6" s="30" t="s">
        <v>86</v>
      </c>
      <c r="GC6" s="30" t="s">
        <v>480</v>
      </c>
      <c r="GD6" s="30" t="s">
        <v>479</v>
      </c>
      <c r="GE6" s="30" t="s">
        <v>85</v>
      </c>
      <c r="GF6" s="30" t="s">
        <v>84</v>
      </c>
      <c r="GG6" s="30" t="s">
        <v>86</v>
      </c>
      <c r="GH6" s="30" t="s">
        <v>480</v>
      </c>
      <c r="GI6" s="30" t="s">
        <v>479</v>
      </c>
      <c r="GJ6" s="30" t="s">
        <v>85</v>
      </c>
      <c r="GK6" s="30" t="s">
        <v>84</v>
      </c>
      <c r="GL6" s="30" t="s">
        <v>86</v>
      </c>
      <c r="GM6" s="30" t="s">
        <v>480</v>
      </c>
      <c r="GN6" s="30" t="s">
        <v>479</v>
      </c>
      <c r="GO6" s="30" t="s">
        <v>85</v>
      </c>
      <c r="GP6" s="30" t="s">
        <v>84</v>
      </c>
      <c r="GQ6" s="30" t="s">
        <v>86</v>
      </c>
      <c r="GR6" s="30" t="s">
        <v>480</v>
      </c>
      <c r="GS6" s="30" t="s">
        <v>479</v>
      </c>
      <c r="GT6" s="30" t="s">
        <v>85</v>
      </c>
      <c r="GU6" s="30" t="s">
        <v>84</v>
      </c>
      <c r="GV6" s="30" t="s">
        <v>86</v>
      </c>
      <c r="GW6" s="30" t="s">
        <v>480</v>
      </c>
      <c r="GX6" s="30" t="s">
        <v>479</v>
      </c>
      <c r="GY6" s="30" t="s">
        <v>85</v>
      </c>
      <c r="GZ6" s="30" t="s">
        <v>84</v>
      </c>
      <c r="HA6" s="30" t="s">
        <v>86</v>
      </c>
      <c r="HB6" s="30" t="s">
        <v>480</v>
      </c>
      <c r="HC6" s="30" t="s">
        <v>479</v>
      </c>
      <c r="HD6" s="30" t="s">
        <v>85</v>
      </c>
      <c r="HE6" s="30" t="s">
        <v>84</v>
      </c>
    </row>
    <row r="7" spans="1:213" x14ac:dyDescent="0.25">
      <c r="A7" s="28"/>
      <c r="B7" s="27"/>
      <c r="C7" s="26"/>
      <c r="D7" s="28"/>
      <c r="E7" s="27"/>
      <c r="F7" s="27"/>
      <c r="G7" s="27"/>
      <c r="H7" s="26"/>
      <c r="I7" s="28"/>
      <c r="J7" s="27"/>
      <c r="K7" s="27"/>
      <c r="L7" s="27"/>
      <c r="M7" s="26"/>
      <c r="N7" s="28"/>
      <c r="O7" s="27"/>
      <c r="P7" s="27"/>
      <c r="Q7" s="27"/>
      <c r="R7" s="26"/>
      <c r="S7" s="28"/>
      <c r="T7" s="27"/>
      <c r="U7" s="27"/>
      <c r="V7" s="27"/>
      <c r="W7" s="26"/>
      <c r="X7" s="28"/>
      <c r="Y7" s="27"/>
      <c r="Z7" s="27"/>
      <c r="AA7" s="27"/>
      <c r="AB7" s="26"/>
      <c r="AC7" s="28"/>
      <c r="AD7" s="27"/>
      <c r="AE7" s="27"/>
      <c r="AF7" s="27"/>
      <c r="AG7" s="26"/>
      <c r="AH7" s="28"/>
      <c r="AI7" s="27"/>
      <c r="AJ7" s="27"/>
      <c r="AK7" s="27"/>
      <c r="AL7" s="26"/>
      <c r="AM7" s="28"/>
      <c r="AN7" s="27"/>
      <c r="AO7" s="27"/>
      <c r="AP7" s="27"/>
      <c r="AQ7" s="26"/>
      <c r="AR7" s="28"/>
      <c r="AS7" s="27"/>
      <c r="AT7" s="27"/>
      <c r="AU7" s="27"/>
      <c r="AV7" s="26"/>
      <c r="AW7" s="28"/>
      <c r="AX7" s="27"/>
      <c r="AY7" s="27"/>
      <c r="AZ7" s="27"/>
      <c r="BA7" s="26"/>
      <c r="BB7" s="28"/>
      <c r="BC7" s="27"/>
      <c r="BD7" s="27"/>
      <c r="BE7" s="27"/>
      <c r="BF7" s="26"/>
      <c r="BG7" s="28"/>
      <c r="BH7" s="27"/>
      <c r="BI7" s="27"/>
      <c r="BJ7" s="27"/>
      <c r="BK7" s="26"/>
      <c r="BL7" s="28"/>
      <c r="BM7" s="27"/>
      <c r="BN7" s="27"/>
      <c r="BO7" s="27"/>
      <c r="BP7" s="26"/>
      <c r="BQ7" s="28"/>
      <c r="BR7" s="27"/>
      <c r="BS7" s="27"/>
      <c r="BT7" s="27"/>
      <c r="BU7" s="26"/>
      <c r="BV7" s="28"/>
      <c r="BW7" s="27"/>
      <c r="BX7" s="27"/>
      <c r="BY7" s="27"/>
      <c r="BZ7" s="26"/>
      <c r="CA7" s="28"/>
      <c r="CB7" s="27"/>
      <c r="CC7" s="27"/>
      <c r="CD7" s="27"/>
      <c r="CE7" s="26"/>
      <c r="CF7" s="28"/>
      <c r="CG7" s="27"/>
      <c r="CH7" s="27"/>
      <c r="CI7" s="27"/>
      <c r="CJ7" s="26"/>
      <c r="CK7" s="28"/>
      <c r="CL7" s="27"/>
      <c r="CM7" s="27"/>
      <c r="CN7" s="27"/>
      <c r="CO7" s="26"/>
      <c r="CP7" s="28"/>
      <c r="CQ7" s="27"/>
      <c r="CR7" s="27"/>
      <c r="CS7" s="27"/>
      <c r="CT7" s="26"/>
      <c r="CU7" s="28"/>
      <c r="CV7" s="27"/>
      <c r="CW7" s="27"/>
      <c r="CX7" s="27"/>
      <c r="CY7" s="26"/>
      <c r="CZ7" s="28"/>
      <c r="DA7" s="27"/>
      <c r="DB7" s="27"/>
      <c r="DC7" s="27"/>
      <c r="DD7" s="26"/>
      <c r="DE7" s="28"/>
      <c r="DF7" s="27"/>
      <c r="DG7" s="27"/>
      <c r="DH7" s="27"/>
      <c r="DI7" s="26"/>
      <c r="DJ7" s="28"/>
      <c r="DK7" s="27"/>
      <c r="DL7" s="27"/>
      <c r="DM7" s="27"/>
      <c r="DN7" s="26"/>
      <c r="DO7" s="28"/>
      <c r="DP7" s="27"/>
      <c r="DQ7" s="27"/>
      <c r="DR7" s="27"/>
      <c r="DS7" s="26"/>
      <c r="DT7" s="28"/>
      <c r="DU7" s="27"/>
      <c r="DV7" s="27"/>
      <c r="DW7" s="27"/>
      <c r="DX7" s="26"/>
      <c r="DY7" s="28"/>
      <c r="DZ7" s="27"/>
      <c r="EA7" s="27"/>
      <c r="EB7" s="27"/>
      <c r="EC7" s="26"/>
      <c r="ED7" s="28"/>
      <c r="EE7" s="27"/>
      <c r="EF7" s="27"/>
      <c r="EG7" s="27"/>
      <c r="EH7" s="26"/>
      <c r="EI7" s="28"/>
      <c r="EJ7" s="27"/>
      <c r="EK7" s="27"/>
      <c r="EL7" s="27"/>
      <c r="EM7" s="26"/>
      <c r="EN7" s="28"/>
      <c r="EO7" s="27"/>
      <c r="EP7" s="27"/>
      <c r="EQ7" s="27"/>
      <c r="ER7" s="26"/>
      <c r="ES7" s="28"/>
      <c r="ET7" s="27"/>
      <c r="EU7" s="27"/>
      <c r="EV7" s="27"/>
      <c r="EW7" s="26"/>
      <c r="EX7" s="28"/>
      <c r="EY7" s="27"/>
      <c r="EZ7" s="27"/>
      <c r="FA7" s="27"/>
      <c r="FB7" s="26"/>
      <c r="FC7" s="28"/>
      <c r="FD7" s="27"/>
      <c r="FE7" s="27"/>
      <c r="FF7" s="27"/>
      <c r="FG7" s="26"/>
      <c r="FH7" s="28"/>
      <c r="FI7" s="27"/>
      <c r="FJ7" s="27"/>
      <c r="FK7" s="27"/>
      <c r="FL7" s="26"/>
      <c r="FM7" s="28"/>
      <c r="FN7" s="27"/>
      <c r="FO7" s="27"/>
      <c r="FP7" s="27"/>
      <c r="FQ7" s="26"/>
      <c r="FR7" s="28"/>
      <c r="FS7" s="27"/>
      <c r="FT7" s="27"/>
      <c r="FU7" s="27"/>
      <c r="FV7" s="26"/>
      <c r="FW7" s="28"/>
      <c r="FX7" s="27"/>
      <c r="FY7" s="27"/>
      <c r="FZ7" s="27"/>
      <c r="GA7" s="26"/>
      <c r="GB7" s="28"/>
      <c r="GC7" s="27"/>
      <c r="GD7" s="27"/>
      <c r="GE7" s="27"/>
      <c r="GF7" s="26"/>
      <c r="GG7" s="28"/>
      <c r="GH7" s="27"/>
      <c r="GI7" s="27"/>
      <c r="GJ7" s="27"/>
      <c r="GK7" s="26"/>
      <c r="GL7" s="28"/>
      <c r="GM7" s="27"/>
      <c r="GN7" s="27"/>
      <c r="GO7" s="27"/>
      <c r="GP7" s="26"/>
      <c r="GQ7" s="28"/>
      <c r="GR7" s="27"/>
      <c r="GS7" s="27"/>
      <c r="GT7" s="27"/>
      <c r="GU7" s="26"/>
      <c r="GV7" s="28"/>
      <c r="GW7" s="27"/>
      <c r="GX7" s="27"/>
      <c r="GY7" s="27"/>
      <c r="GZ7" s="26"/>
      <c r="HA7" s="28"/>
      <c r="HB7" s="27"/>
      <c r="HC7" s="27"/>
      <c r="HD7" s="27"/>
      <c r="HE7" s="26"/>
    </row>
    <row r="8" spans="1:213" x14ac:dyDescent="0.25">
      <c r="A8" s="34" t="s">
        <v>83</v>
      </c>
      <c r="B8" s="34" t="s">
        <v>37</v>
      </c>
      <c r="C8" s="24" t="s">
        <v>15</v>
      </c>
      <c r="D8" s="8">
        <v>1.2E-2</v>
      </c>
      <c r="E8" s="9" t="s">
        <v>12</v>
      </c>
      <c r="F8" s="9" t="s">
        <v>32</v>
      </c>
      <c r="G8" s="9" t="s">
        <v>18</v>
      </c>
      <c r="H8" s="8" t="s">
        <v>31</v>
      </c>
      <c r="I8" s="8">
        <v>3.5999999999999997E-2</v>
      </c>
      <c r="J8" s="9" t="s">
        <v>9</v>
      </c>
      <c r="K8" s="9" t="s">
        <v>9</v>
      </c>
      <c r="L8" s="9" t="s">
        <v>18</v>
      </c>
      <c r="M8" s="8"/>
      <c r="N8" s="9" t="s">
        <v>81</v>
      </c>
      <c r="O8" s="9" t="s">
        <v>21</v>
      </c>
      <c r="P8" s="9" t="s">
        <v>9</v>
      </c>
      <c r="Q8" s="9" t="s">
        <v>18</v>
      </c>
      <c r="R8" s="8"/>
      <c r="S8" s="8">
        <v>8.3000000000000001E-3</v>
      </c>
      <c r="T8" s="9" t="s">
        <v>12</v>
      </c>
      <c r="U8" s="9" t="s">
        <v>32</v>
      </c>
      <c r="V8" s="9" t="s">
        <v>18</v>
      </c>
      <c r="W8" s="8" t="s">
        <v>31</v>
      </c>
      <c r="X8" s="8">
        <v>5.2999999999999999E-2</v>
      </c>
      <c r="Y8" s="9" t="s">
        <v>9</v>
      </c>
      <c r="Z8" s="9" t="s">
        <v>9</v>
      </c>
      <c r="AA8" s="9" t="s">
        <v>18</v>
      </c>
      <c r="AB8" s="8"/>
      <c r="AC8" s="8">
        <v>1.2E-2</v>
      </c>
      <c r="AD8" s="9" t="s">
        <v>12</v>
      </c>
      <c r="AE8" s="9" t="s">
        <v>32</v>
      </c>
      <c r="AF8" s="9" t="s">
        <v>18</v>
      </c>
      <c r="AG8" s="8" t="s">
        <v>31</v>
      </c>
      <c r="AH8" s="9" t="s">
        <v>81</v>
      </c>
      <c r="AI8" s="9" t="s">
        <v>21</v>
      </c>
      <c r="AJ8" s="9" t="s">
        <v>9</v>
      </c>
      <c r="AK8" s="9" t="s">
        <v>18</v>
      </c>
      <c r="AL8" s="8"/>
      <c r="AM8" s="8">
        <v>0.05</v>
      </c>
      <c r="AN8" s="9" t="s">
        <v>9</v>
      </c>
      <c r="AO8" s="9" t="s">
        <v>9</v>
      </c>
      <c r="AP8" s="9" t="s">
        <v>18</v>
      </c>
      <c r="AQ8" s="8"/>
      <c r="AR8" s="8">
        <v>0.18</v>
      </c>
      <c r="AS8" s="9" t="s">
        <v>9</v>
      </c>
      <c r="AT8" s="9" t="s">
        <v>9</v>
      </c>
      <c r="AU8" s="9" t="s">
        <v>18</v>
      </c>
      <c r="AV8" s="8"/>
      <c r="AW8" s="8">
        <v>8.3000000000000001E-3</v>
      </c>
      <c r="AX8" s="9" t="s">
        <v>12</v>
      </c>
      <c r="AY8" s="9" t="s">
        <v>32</v>
      </c>
      <c r="AZ8" s="9" t="s">
        <v>18</v>
      </c>
      <c r="BA8" s="8" t="s">
        <v>31</v>
      </c>
      <c r="BB8" s="9" t="s">
        <v>81</v>
      </c>
      <c r="BC8" s="9" t="s">
        <v>21</v>
      </c>
      <c r="BD8" s="9" t="s">
        <v>9</v>
      </c>
      <c r="BE8" s="9" t="s">
        <v>18</v>
      </c>
      <c r="BF8" s="8"/>
      <c r="BG8" s="8">
        <v>8.1000000000000003E-2</v>
      </c>
      <c r="BH8" s="9" t="s">
        <v>9</v>
      </c>
      <c r="BI8" s="9" t="s">
        <v>9</v>
      </c>
      <c r="BJ8" s="9" t="s">
        <v>18</v>
      </c>
      <c r="BK8" s="8"/>
      <c r="BL8" s="8">
        <v>8.6999999999999994E-3</v>
      </c>
      <c r="BM8" s="9" t="s">
        <v>12</v>
      </c>
      <c r="BN8" s="9" t="s">
        <v>32</v>
      </c>
      <c r="BO8" s="9" t="s">
        <v>18</v>
      </c>
      <c r="BP8" s="8" t="s">
        <v>31</v>
      </c>
      <c r="BQ8" s="9" t="s">
        <v>81</v>
      </c>
      <c r="BR8" s="9" t="s">
        <v>21</v>
      </c>
      <c r="BS8" s="9" t="s">
        <v>9</v>
      </c>
      <c r="BT8" s="9" t="s">
        <v>18</v>
      </c>
      <c r="BU8" s="8"/>
      <c r="BV8" s="8">
        <v>6.6000000000000003E-2</v>
      </c>
      <c r="BW8" s="9" t="s">
        <v>9</v>
      </c>
      <c r="BX8" s="9" t="s">
        <v>9</v>
      </c>
      <c r="BY8" s="9" t="s">
        <v>18</v>
      </c>
      <c r="BZ8" s="8"/>
      <c r="CA8" s="9" t="s">
        <v>81</v>
      </c>
      <c r="CB8" s="9" t="s">
        <v>21</v>
      </c>
      <c r="CC8" s="9" t="s">
        <v>9</v>
      </c>
      <c r="CD8" s="9" t="s">
        <v>18</v>
      </c>
      <c r="CE8" s="8"/>
      <c r="CF8" s="8">
        <v>8.9999999999999993E-3</v>
      </c>
      <c r="CG8" s="9" t="s">
        <v>12</v>
      </c>
      <c r="CH8" s="9" t="s">
        <v>32</v>
      </c>
      <c r="CI8" s="9" t="s">
        <v>18</v>
      </c>
      <c r="CJ8" s="8" t="s">
        <v>31</v>
      </c>
      <c r="CK8" s="8">
        <v>0.11</v>
      </c>
      <c r="CL8" s="9" t="s">
        <v>9</v>
      </c>
      <c r="CM8" s="9" t="s">
        <v>9</v>
      </c>
      <c r="CN8" s="9" t="s">
        <v>18</v>
      </c>
      <c r="CO8" s="8"/>
      <c r="CP8" s="9" t="s">
        <v>81</v>
      </c>
      <c r="CQ8" s="9" t="s">
        <v>21</v>
      </c>
      <c r="CR8" s="9" t="s">
        <v>9</v>
      </c>
      <c r="CS8" s="9" t="s">
        <v>18</v>
      </c>
      <c r="CT8" s="8"/>
      <c r="CU8" s="9" t="s">
        <v>81</v>
      </c>
      <c r="CV8" s="9" t="s">
        <v>21</v>
      </c>
      <c r="CW8" s="9" t="s">
        <v>9</v>
      </c>
      <c r="CX8" s="9" t="s">
        <v>18</v>
      </c>
      <c r="CY8" s="8"/>
      <c r="CZ8" s="8">
        <v>9.5000000000000001E-2</v>
      </c>
      <c r="DA8" s="9" t="s">
        <v>9</v>
      </c>
      <c r="DB8" s="9" t="s">
        <v>9</v>
      </c>
      <c r="DC8" s="9" t="s">
        <v>18</v>
      </c>
      <c r="DD8" s="8"/>
      <c r="DE8" s="9" t="s">
        <v>81</v>
      </c>
      <c r="DF8" s="9" t="s">
        <v>21</v>
      </c>
      <c r="DG8" s="9" t="s">
        <v>9</v>
      </c>
      <c r="DH8" s="9" t="s">
        <v>18</v>
      </c>
      <c r="DI8" s="8"/>
      <c r="DJ8" s="8">
        <v>8.3000000000000001E-3</v>
      </c>
      <c r="DK8" s="9" t="s">
        <v>12</v>
      </c>
      <c r="DL8" s="9" t="s">
        <v>21</v>
      </c>
      <c r="DM8" s="9" t="s">
        <v>18</v>
      </c>
      <c r="DN8" s="8" t="s">
        <v>20</v>
      </c>
      <c r="DO8" s="8">
        <v>0.13</v>
      </c>
      <c r="DP8" s="9" t="s">
        <v>9</v>
      </c>
      <c r="DQ8" s="9" t="s">
        <v>9</v>
      </c>
      <c r="DR8" s="9" t="s">
        <v>18</v>
      </c>
      <c r="DS8" s="8"/>
      <c r="DT8" s="8">
        <v>0.17</v>
      </c>
      <c r="DU8" s="9" t="s">
        <v>9</v>
      </c>
      <c r="DV8" s="9" t="s">
        <v>9</v>
      </c>
      <c r="DW8" s="9" t="s">
        <v>18</v>
      </c>
      <c r="DX8" s="8"/>
      <c r="DY8" s="8">
        <v>8.3000000000000001E-3</v>
      </c>
      <c r="DZ8" s="9" t="s">
        <v>12</v>
      </c>
      <c r="EA8" s="9" t="s">
        <v>32</v>
      </c>
      <c r="EB8" s="9" t="s">
        <v>18</v>
      </c>
      <c r="EC8" s="8" t="s">
        <v>31</v>
      </c>
      <c r="ED8" s="9" t="s">
        <v>81</v>
      </c>
      <c r="EE8" s="9" t="s">
        <v>21</v>
      </c>
      <c r="EF8" s="9" t="s">
        <v>9</v>
      </c>
      <c r="EG8" s="9" t="s">
        <v>18</v>
      </c>
      <c r="EH8" s="8"/>
      <c r="EI8" s="8">
        <v>0.06</v>
      </c>
      <c r="EJ8" s="9" t="s">
        <v>9</v>
      </c>
      <c r="EK8" s="9" t="s">
        <v>9</v>
      </c>
      <c r="EL8" s="9" t="s">
        <v>18</v>
      </c>
      <c r="EM8" s="8"/>
      <c r="EN8" s="9" t="s">
        <v>81</v>
      </c>
      <c r="EO8" s="9" t="s">
        <v>21</v>
      </c>
      <c r="EP8" s="9" t="s">
        <v>9</v>
      </c>
      <c r="EQ8" s="9" t="s">
        <v>18</v>
      </c>
      <c r="ER8" s="8"/>
      <c r="ES8" s="9" t="s">
        <v>81</v>
      </c>
      <c r="ET8" s="9" t="s">
        <v>21</v>
      </c>
      <c r="EU8" s="9" t="s">
        <v>9</v>
      </c>
      <c r="EV8" s="9" t="s">
        <v>18</v>
      </c>
      <c r="EW8" s="8"/>
      <c r="EX8" s="8">
        <v>0.14000000000000001</v>
      </c>
      <c r="EY8" s="9" t="s">
        <v>9</v>
      </c>
      <c r="EZ8" s="9" t="s">
        <v>9</v>
      </c>
      <c r="FA8" s="9" t="s">
        <v>18</v>
      </c>
      <c r="FB8" s="8"/>
      <c r="FC8" s="9" t="s">
        <v>81</v>
      </c>
      <c r="FD8" s="9" t="s">
        <v>21</v>
      </c>
      <c r="FE8" s="9" t="s">
        <v>9</v>
      </c>
      <c r="FF8" s="9" t="s">
        <v>18</v>
      </c>
      <c r="FG8" s="8"/>
      <c r="FH8" s="9" t="s">
        <v>81</v>
      </c>
      <c r="FI8" s="9" t="s">
        <v>21</v>
      </c>
      <c r="FJ8" s="9" t="s">
        <v>9</v>
      </c>
      <c r="FK8" s="9" t="s">
        <v>18</v>
      </c>
      <c r="FL8" s="8"/>
      <c r="FM8" s="8">
        <v>0.24</v>
      </c>
      <c r="FN8" s="9" t="s">
        <v>9</v>
      </c>
      <c r="FO8" s="9" t="s">
        <v>9</v>
      </c>
      <c r="FP8" s="9" t="s">
        <v>18</v>
      </c>
      <c r="FQ8" s="8"/>
      <c r="FR8" s="9" t="s">
        <v>81</v>
      </c>
      <c r="FS8" s="9" t="s">
        <v>21</v>
      </c>
      <c r="FT8" s="9" t="s">
        <v>9</v>
      </c>
      <c r="FU8" s="9" t="s">
        <v>18</v>
      </c>
      <c r="FV8" s="8"/>
      <c r="FW8" s="9" t="s">
        <v>81</v>
      </c>
      <c r="FX8" s="9" t="s">
        <v>21</v>
      </c>
      <c r="FY8" s="9" t="s">
        <v>9</v>
      </c>
      <c r="FZ8" s="9" t="s">
        <v>18</v>
      </c>
      <c r="GA8" s="8"/>
      <c r="GB8" s="8">
        <v>0.18</v>
      </c>
      <c r="GC8" s="9" t="s">
        <v>9</v>
      </c>
      <c r="GD8" s="9" t="s">
        <v>9</v>
      </c>
      <c r="GE8" s="9" t="s">
        <v>18</v>
      </c>
      <c r="GF8" s="8"/>
      <c r="GG8" s="8">
        <v>0.13</v>
      </c>
      <c r="GH8" s="9" t="s">
        <v>9</v>
      </c>
      <c r="GI8" s="9" t="s">
        <v>9</v>
      </c>
      <c r="GJ8" s="9" t="s">
        <v>18</v>
      </c>
      <c r="GK8" s="8"/>
      <c r="GL8" s="9" t="s">
        <v>81</v>
      </c>
      <c r="GM8" s="9" t="s">
        <v>21</v>
      </c>
      <c r="GN8" s="9" t="s">
        <v>9</v>
      </c>
      <c r="GO8" s="9" t="s">
        <v>18</v>
      </c>
      <c r="GP8" s="8"/>
      <c r="GQ8" s="9" t="s">
        <v>81</v>
      </c>
      <c r="GR8" s="9" t="s">
        <v>21</v>
      </c>
      <c r="GS8" s="9" t="s">
        <v>9</v>
      </c>
      <c r="GT8" s="9" t="s">
        <v>18</v>
      </c>
      <c r="GU8" s="8"/>
      <c r="GV8" s="8">
        <v>0.12</v>
      </c>
      <c r="GW8" s="9" t="s">
        <v>9</v>
      </c>
      <c r="GX8" s="9" t="s">
        <v>9</v>
      </c>
      <c r="GY8" s="9" t="s">
        <v>18</v>
      </c>
      <c r="GZ8" s="8"/>
      <c r="HA8" s="9" t="s">
        <v>81</v>
      </c>
      <c r="HB8" s="9" t="s">
        <v>21</v>
      </c>
      <c r="HC8" s="9" t="s">
        <v>9</v>
      </c>
      <c r="HD8" s="9" t="s">
        <v>18</v>
      </c>
      <c r="HE8" s="8"/>
    </row>
    <row r="9" spans="1:213" x14ac:dyDescent="0.25">
      <c r="A9" s="10" t="s">
        <v>80</v>
      </c>
      <c r="B9" s="10" t="s">
        <v>37</v>
      </c>
      <c r="C9" s="8" t="s">
        <v>15</v>
      </c>
      <c r="D9" s="8">
        <v>1.0999999999999999E-2</v>
      </c>
      <c r="E9" s="9" t="s">
        <v>9</v>
      </c>
      <c r="F9" s="9" t="s">
        <v>9</v>
      </c>
      <c r="G9" s="9" t="s">
        <v>18</v>
      </c>
      <c r="H9" s="8"/>
      <c r="I9" s="8">
        <v>2.9000000000000001E-2</v>
      </c>
      <c r="J9" s="9" t="s">
        <v>9</v>
      </c>
      <c r="K9" s="9" t="s">
        <v>9</v>
      </c>
      <c r="L9" s="9" t="s">
        <v>18</v>
      </c>
      <c r="M9" s="8"/>
      <c r="N9" s="8">
        <v>1.0999999999999999E-2</v>
      </c>
      <c r="O9" s="9" t="s">
        <v>9</v>
      </c>
      <c r="P9" s="9" t="s">
        <v>9</v>
      </c>
      <c r="Q9" s="9" t="s">
        <v>18</v>
      </c>
      <c r="R9" s="8"/>
      <c r="S9" s="8">
        <v>1.0999999999999999E-2</v>
      </c>
      <c r="T9" s="9" t="s">
        <v>9</v>
      </c>
      <c r="U9" s="9" t="s">
        <v>9</v>
      </c>
      <c r="V9" s="9" t="s">
        <v>18</v>
      </c>
      <c r="W9" s="8"/>
      <c r="X9" s="8">
        <v>3.2000000000000001E-2</v>
      </c>
      <c r="Y9" s="9" t="s">
        <v>9</v>
      </c>
      <c r="Z9" s="9" t="s">
        <v>9</v>
      </c>
      <c r="AA9" s="9" t="s">
        <v>18</v>
      </c>
      <c r="AB9" s="8"/>
      <c r="AC9" s="8">
        <v>1.0999999999999999E-2</v>
      </c>
      <c r="AD9" s="9" t="s">
        <v>9</v>
      </c>
      <c r="AE9" s="9" t="s">
        <v>12</v>
      </c>
      <c r="AF9" s="9" t="s">
        <v>7</v>
      </c>
      <c r="AG9" s="8" t="s">
        <v>39</v>
      </c>
      <c r="AH9" s="8">
        <v>1.0999999999999999E-2</v>
      </c>
      <c r="AI9" s="9" t="s">
        <v>9</v>
      </c>
      <c r="AJ9" s="9" t="s">
        <v>12</v>
      </c>
      <c r="AK9" s="9" t="s">
        <v>7</v>
      </c>
      <c r="AL9" s="8" t="s">
        <v>39</v>
      </c>
      <c r="AM9" s="8">
        <v>2.8000000000000001E-2</v>
      </c>
      <c r="AN9" s="9" t="s">
        <v>9</v>
      </c>
      <c r="AO9" s="9" t="s">
        <v>9</v>
      </c>
      <c r="AP9" s="9" t="s">
        <v>18</v>
      </c>
      <c r="AQ9" s="8"/>
      <c r="AR9" s="8">
        <v>8.0999999999999996E-3</v>
      </c>
      <c r="AS9" s="9" t="s">
        <v>9</v>
      </c>
      <c r="AT9" s="9" t="s">
        <v>9</v>
      </c>
      <c r="AU9" s="9" t="s">
        <v>18</v>
      </c>
      <c r="AV9" s="8"/>
      <c r="AW9" s="8">
        <v>1.0999999999999999E-2</v>
      </c>
      <c r="AX9" s="9" t="s">
        <v>9</v>
      </c>
      <c r="AY9" s="9" t="s">
        <v>9</v>
      </c>
      <c r="AZ9" s="9" t="s">
        <v>18</v>
      </c>
      <c r="BA9" s="8"/>
      <c r="BB9" s="8">
        <v>0.01</v>
      </c>
      <c r="BC9" s="9" t="s">
        <v>9</v>
      </c>
      <c r="BD9" s="9" t="s">
        <v>9</v>
      </c>
      <c r="BE9" s="9" t="s">
        <v>18</v>
      </c>
      <c r="BF9" s="8"/>
      <c r="BG9" s="8">
        <v>3.9E-2</v>
      </c>
      <c r="BH9" s="9" t="s">
        <v>9</v>
      </c>
      <c r="BI9" s="9" t="s">
        <v>9</v>
      </c>
      <c r="BJ9" s="9" t="s">
        <v>18</v>
      </c>
      <c r="BK9" s="8"/>
      <c r="BL9" s="8">
        <v>0.01</v>
      </c>
      <c r="BM9" s="9" t="s">
        <v>9</v>
      </c>
      <c r="BN9" s="9" t="s">
        <v>9</v>
      </c>
      <c r="BO9" s="9" t="s">
        <v>18</v>
      </c>
      <c r="BP9" s="8"/>
      <c r="BQ9" s="8">
        <v>1.0999999999999999E-2</v>
      </c>
      <c r="BR9" s="9" t="s">
        <v>9</v>
      </c>
      <c r="BS9" s="9" t="s">
        <v>9</v>
      </c>
      <c r="BT9" s="9" t="s">
        <v>18</v>
      </c>
      <c r="BU9" s="8"/>
      <c r="BV9" s="8">
        <v>3.3000000000000002E-2</v>
      </c>
      <c r="BW9" s="9" t="s">
        <v>9</v>
      </c>
      <c r="BX9" s="9" t="s">
        <v>9</v>
      </c>
      <c r="BY9" s="9" t="s">
        <v>18</v>
      </c>
      <c r="BZ9" s="8"/>
      <c r="CA9" s="8">
        <v>9.9000000000000008E-3</v>
      </c>
      <c r="CB9" s="9" t="s">
        <v>9</v>
      </c>
      <c r="CC9" s="9" t="s">
        <v>9</v>
      </c>
      <c r="CD9" s="9" t="s">
        <v>18</v>
      </c>
      <c r="CE9" s="8"/>
      <c r="CF9" s="8">
        <v>8.8999999999999999E-3</v>
      </c>
      <c r="CG9" s="9" t="s">
        <v>9</v>
      </c>
      <c r="CH9" s="9" t="s">
        <v>9</v>
      </c>
      <c r="CI9" s="9" t="s">
        <v>18</v>
      </c>
      <c r="CJ9" s="8"/>
      <c r="CK9" s="8">
        <v>3.9E-2</v>
      </c>
      <c r="CL9" s="9" t="s">
        <v>9</v>
      </c>
      <c r="CM9" s="9" t="s">
        <v>9</v>
      </c>
      <c r="CN9" s="9" t="s">
        <v>18</v>
      </c>
      <c r="CO9" s="8"/>
      <c r="CP9" s="8">
        <v>8.5000000000000006E-3</v>
      </c>
      <c r="CQ9" s="9" t="s">
        <v>9</v>
      </c>
      <c r="CR9" s="9" t="s">
        <v>9</v>
      </c>
      <c r="CS9" s="9" t="s">
        <v>18</v>
      </c>
      <c r="CT9" s="8"/>
      <c r="CU9" s="8">
        <v>7.1999999999999998E-3</v>
      </c>
      <c r="CV9" s="9" t="s">
        <v>9</v>
      </c>
      <c r="CW9" s="9" t="s">
        <v>9</v>
      </c>
      <c r="CX9" s="9" t="s">
        <v>18</v>
      </c>
      <c r="CY9" s="8"/>
      <c r="CZ9" s="8">
        <v>3.4000000000000002E-2</v>
      </c>
      <c r="DA9" s="9" t="s">
        <v>9</v>
      </c>
      <c r="DB9" s="9" t="s">
        <v>9</v>
      </c>
      <c r="DC9" s="9" t="s">
        <v>18</v>
      </c>
      <c r="DD9" s="8"/>
      <c r="DE9" s="8">
        <v>6.0000000000000001E-3</v>
      </c>
      <c r="DF9" s="9" t="s">
        <v>9</v>
      </c>
      <c r="DG9" s="9" t="s">
        <v>9</v>
      </c>
      <c r="DH9" s="9" t="s">
        <v>18</v>
      </c>
      <c r="DI9" s="8"/>
      <c r="DJ9" s="8">
        <v>6.0000000000000001E-3</v>
      </c>
      <c r="DK9" s="9" t="s">
        <v>9</v>
      </c>
      <c r="DL9" s="9" t="s">
        <v>9</v>
      </c>
      <c r="DM9" s="9" t="s">
        <v>18</v>
      </c>
      <c r="DN9" s="8"/>
      <c r="DO9" s="8">
        <v>4.4999999999999998E-2</v>
      </c>
      <c r="DP9" s="9" t="s">
        <v>9</v>
      </c>
      <c r="DQ9" s="9" t="s">
        <v>9</v>
      </c>
      <c r="DR9" s="9" t="s">
        <v>18</v>
      </c>
      <c r="DS9" s="8"/>
      <c r="DT9" s="8">
        <v>7.6E-3</v>
      </c>
      <c r="DU9" s="9" t="s">
        <v>9</v>
      </c>
      <c r="DV9" s="9" t="s">
        <v>9</v>
      </c>
      <c r="DW9" s="9" t="s">
        <v>18</v>
      </c>
      <c r="DX9" s="8"/>
      <c r="DY9" s="8">
        <v>5.7000000000000002E-3</v>
      </c>
      <c r="DZ9" s="9" t="s">
        <v>9</v>
      </c>
      <c r="EA9" s="9" t="s">
        <v>9</v>
      </c>
      <c r="EB9" s="9" t="s">
        <v>18</v>
      </c>
      <c r="EC9" s="8"/>
      <c r="ED9" s="8">
        <v>5.7000000000000002E-3</v>
      </c>
      <c r="EE9" s="9" t="s">
        <v>9</v>
      </c>
      <c r="EF9" s="9" t="s">
        <v>9</v>
      </c>
      <c r="EG9" s="9" t="s">
        <v>18</v>
      </c>
      <c r="EH9" s="8"/>
      <c r="EI9" s="8">
        <v>2.5000000000000001E-2</v>
      </c>
      <c r="EJ9" s="9" t="s">
        <v>9</v>
      </c>
      <c r="EK9" s="9" t="s">
        <v>9</v>
      </c>
      <c r="EL9" s="9" t="s">
        <v>18</v>
      </c>
      <c r="EM9" s="8"/>
      <c r="EN9" s="8">
        <v>5.1999999999999998E-3</v>
      </c>
      <c r="EO9" s="9" t="s">
        <v>9</v>
      </c>
      <c r="EP9" s="9" t="s">
        <v>9</v>
      </c>
      <c r="EQ9" s="9" t="s">
        <v>18</v>
      </c>
      <c r="ER9" s="8"/>
      <c r="ES9" s="8">
        <v>6.1999999999999998E-3</v>
      </c>
      <c r="ET9" s="9" t="s">
        <v>9</v>
      </c>
      <c r="EU9" s="9" t="s">
        <v>9</v>
      </c>
      <c r="EV9" s="9" t="s">
        <v>18</v>
      </c>
      <c r="EW9" s="8"/>
      <c r="EX9" s="8">
        <v>3.9E-2</v>
      </c>
      <c r="EY9" s="9" t="s">
        <v>9</v>
      </c>
      <c r="EZ9" s="9" t="s">
        <v>9</v>
      </c>
      <c r="FA9" s="9" t="s">
        <v>18</v>
      </c>
      <c r="FB9" s="8"/>
      <c r="FC9" s="8">
        <v>5.4999999999999997E-3</v>
      </c>
      <c r="FD9" s="9" t="s">
        <v>9</v>
      </c>
      <c r="FE9" s="9" t="s">
        <v>9</v>
      </c>
      <c r="FF9" s="9" t="s">
        <v>18</v>
      </c>
      <c r="FG9" s="8"/>
      <c r="FH9" s="8">
        <v>6.1999999999999998E-3</v>
      </c>
      <c r="FI9" s="9" t="s">
        <v>9</v>
      </c>
      <c r="FJ9" s="9" t="s">
        <v>9</v>
      </c>
      <c r="FK9" s="9" t="s">
        <v>18</v>
      </c>
      <c r="FL9" s="8"/>
      <c r="FM9" s="8">
        <v>3.6999999999999998E-2</v>
      </c>
      <c r="FN9" s="9" t="s">
        <v>9</v>
      </c>
      <c r="FO9" s="9" t="s">
        <v>9</v>
      </c>
      <c r="FP9" s="9" t="s">
        <v>18</v>
      </c>
      <c r="FQ9" s="8"/>
      <c r="FR9" s="8">
        <v>5.7000000000000002E-3</v>
      </c>
      <c r="FS9" s="9" t="s">
        <v>9</v>
      </c>
      <c r="FT9" s="9" t="s">
        <v>9</v>
      </c>
      <c r="FU9" s="9" t="s">
        <v>18</v>
      </c>
      <c r="FV9" s="8"/>
      <c r="FW9" s="8">
        <v>5.3E-3</v>
      </c>
      <c r="FX9" s="9" t="s">
        <v>9</v>
      </c>
      <c r="FY9" s="9" t="s">
        <v>9</v>
      </c>
      <c r="FZ9" s="9" t="s">
        <v>18</v>
      </c>
      <c r="GA9" s="8"/>
      <c r="GB9" s="8">
        <v>3.5999999999999997E-2</v>
      </c>
      <c r="GC9" s="9" t="s">
        <v>9</v>
      </c>
      <c r="GD9" s="9" t="s">
        <v>9</v>
      </c>
      <c r="GE9" s="9" t="s">
        <v>18</v>
      </c>
      <c r="GF9" s="8"/>
      <c r="GG9" s="8">
        <v>5.1000000000000004E-3</v>
      </c>
      <c r="GH9" s="9" t="s">
        <v>9</v>
      </c>
      <c r="GI9" s="9" t="s">
        <v>9</v>
      </c>
      <c r="GJ9" s="9" t="s">
        <v>18</v>
      </c>
      <c r="GK9" s="8"/>
      <c r="GL9" s="8">
        <v>4.7999999999999996E-3</v>
      </c>
      <c r="GM9" s="9" t="s">
        <v>9</v>
      </c>
      <c r="GN9" s="9" t="s">
        <v>9</v>
      </c>
      <c r="GO9" s="9" t="s">
        <v>18</v>
      </c>
      <c r="GP9" s="8"/>
      <c r="GQ9" s="8">
        <v>4.7000000000000002E-3</v>
      </c>
      <c r="GR9" s="9" t="s">
        <v>9</v>
      </c>
      <c r="GS9" s="9" t="s">
        <v>9</v>
      </c>
      <c r="GT9" s="9" t="s">
        <v>18</v>
      </c>
      <c r="GU9" s="8"/>
      <c r="GV9" s="8">
        <v>2.5999999999999999E-2</v>
      </c>
      <c r="GW9" s="9" t="s">
        <v>9</v>
      </c>
      <c r="GX9" s="9" t="s">
        <v>9</v>
      </c>
      <c r="GY9" s="9" t="s">
        <v>18</v>
      </c>
      <c r="GZ9" s="8"/>
      <c r="HA9" s="8">
        <v>4.4000000000000003E-3</v>
      </c>
      <c r="HB9" s="9" t="s">
        <v>9</v>
      </c>
      <c r="HC9" s="9" t="s">
        <v>9</v>
      </c>
      <c r="HD9" s="9" t="s">
        <v>18</v>
      </c>
      <c r="HE9" s="8"/>
    </row>
    <row r="10" spans="1:213" x14ac:dyDescent="0.25">
      <c r="A10" s="10" t="s">
        <v>78</v>
      </c>
      <c r="B10" s="10" t="s">
        <v>37</v>
      </c>
      <c r="C10" s="8" t="s">
        <v>15</v>
      </c>
      <c r="D10" s="8">
        <v>1.7000000000000001E-4</v>
      </c>
      <c r="E10" s="9" t="s">
        <v>9</v>
      </c>
      <c r="F10" s="9" t="s">
        <v>9</v>
      </c>
      <c r="G10" s="9" t="s">
        <v>18</v>
      </c>
      <c r="H10" s="8"/>
      <c r="I10" s="8">
        <v>1.2E-2</v>
      </c>
      <c r="J10" s="9" t="s">
        <v>9</v>
      </c>
      <c r="K10" s="9" t="s">
        <v>9</v>
      </c>
      <c r="L10" s="9" t="s">
        <v>18</v>
      </c>
      <c r="M10" s="8"/>
      <c r="N10" s="8">
        <v>1.8000000000000001E-4</v>
      </c>
      <c r="O10" s="9" t="s">
        <v>9</v>
      </c>
      <c r="P10" s="9" t="s">
        <v>68</v>
      </c>
      <c r="Q10" s="9" t="s">
        <v>7</v>
      </c>
      <c r="R10" s="8" t="s">
        <v>67</v>
      </c>
      <c r="S10" s="8">
        <v>1.9000000000000001E-4</v>
      </c>
      <c r="T10" s="9" t="s">
        <v>9</v>
      </c>
      <c r="U10" s="9" t="s">
        <v>68</v>
      </c>
      <c r="V10" s="9" t="s">
        <v>7</v>
      </c>
      <c r="W10" s="8" t="s">
        <v>67</v>
      </c>
      <c r="X10" s="8">
        <v>1.0999999999999999E-2</v>
      </c>
      <c r="Y10" s="9" t="s">
        <v>9</v>
      </c>
      <c r="Z10" s="9" t="s">
        <v>9</v>
      </c>
      <c r="AA10" s="9" t="s">
        <v>18</v>
      </c>
      <c r="AB10" s="8"/>
      <c r="AC10" s="8">
        <v>2.5000000000000001E-4</v>
      </c>
      <c r="AD10" s="9" t="s">
        <v>9</v>
      </c>
      <c r="AE10" s="9" t="s">
        <v>68</v>
      </c>
      <c r="AF10" s="9" t="s">
        <v>7</v>
      </c>
      <c r="AG10" s="8" t="s">
        <v>67</v>
      </c>
      <c r="AH10" s="8">
        <v>2.0000000000000001E-4</v>
      </c>
      <c r="AI10" s="9" t="s">
        <v>9</v>
      </c>
      <c r="AJ10" s="9" t="s">
        <v>68</v>
      </c>
      <c r="AK10" s="9" t="s">
        <v>7</v>
      </c>
      <c r="AL10" s="8" t="s">
        <v>67</v>
      </c>
      <c r="AM10" s="8">
        <v>1.2E-2</v>
      </c>
      <c r="AN10" s="9" t="s">
        <v>9</v>
      </c>
      <c r="AO10" s="9" t="s">
        <v>9</v>
      </c>
      <c r="AP10" s="9" t="s">
        <v>18</v>
      </c>
      <c r="AQ10" s="8"/>
      <c r="AR10" s="8">
        <v>2.5000000000000001E-2</v>
      </c>
      <c r="AS10" s="9" t="s">
        <v>9</v>
      </c>
      <c r="AT10" s="9" t="s">
        <v>9</v>
      </c>
      <c r="AU10" s="9" t="s">
        <v>18</v>
      </c>
      <c r="AV10" s="8"/>
      <c r="AW10" s="8">
        <v>1.9000000000000001E-4</v>
      </c>
      <c r="AX10" s="9" t="s">
        <v>9</v>
      </c>
      <c r="AY10" s="9" t="s">
        <v>9</v>
      </c>
      <c r="AZ10" s="9" t="s">
        <v>18</v>
      </c>
      <c r="BA10" s="8"/>
      <c r="BB10" s="8">
        <v>1.8000000000000001E-4</v>
      </c>
      <c r="BC10" s="9" t="s">
        <v>9</v>
      </c>
      <c r="BD10" s="9" t="s">
        <v>9</v>
      </c>
      <c r="BE10" s="9" t="s">
        <v>18</v>
      </c>
      <c r="BF10" s="8"/>
      <c r="BG10" s="8">
        <v>1.2999999999999999E-2</v>
      </c>
      <c r="BH10" s="9" t="s">
        <v>9</v>
      </c>
      <c r="BI10" s="9" t="s">
        <v>9</v>
      </c>
      <c r="BJ10" s="9" t="s">
        <v>18</v>
      </c>
      <c r="BK10" s="8"/>
      <c r="BL10" s="8">
        <v>1.9000000000000001E-4</v>
      </c>
      <c r="BM10" s="9" t="s">
        <v>9</v>
      </c>
      <c r="BN10" s="9" t="s">
        <v>68</v>
      </c>
      <c r="BO10" s="9" t="s">
        <v>7</v>
      </c>
      <c r="BP10" s="8" t="s">
        <v>67</v>
      </c>
      <c r="BQ10" s="8">
        <v>1.8000000000000001E-4</v>
      </c>
      <c r="BR10" s="9" t="s">
        <v>9</v>
      </c>
      <c r="BS10" s="9" t="s">
        <v>68</v>
      </c>
      <c r="BT10" s="9" t="s">
        <v>7</v>
      </c>
      <c r="BU10" s="8" t="s">
        <v>67</v>
      </c>
      <c r="BV10" s="8">
        <v>1.2999999999999999E-2</v>
      </c>
      <c r="BW10" s="9" t="s">
        <v>9</v>
      </c>
      <c r="BX10" s="9" t="s">
        <v>9</v>
      </c>
      <c r="BY10" s="9" t="s">
        <v>18</v>
      </c>
      <c r="BZ10" s="8"/>
      <c r="CA10" s="8">
        <v>2.2000000000000001E-4</v>
      </c>
      <c r="CB10" s="9" t="s">
        <v>9</v>
      </c>
      <c r="CC10" s="9" t="s">
        <v>9</v>
      </c>
      <c r="CD10" s="9" t="s">
        <v>18</v>
      </c>
      <c r="CE10" s="8"/>
      <c r="CF10" s="8">
        <v>2.9E-4</v>
      </c>
      <c r="CG10" s="9" t="s">
        <v>9</v>
      </c>
      <c r="CH10" s="9" t="s">
        <v>9</v>
      </c>
      <c r="CI10" s="9" t="s">
        <v>18</v>
      </c>
      <c r="CJ10" s="8"/>
      <c r="CK10" s="8">
        <v>1.2E-2</v>
      </c>
      <c r="CL10" s="9" t="s">
        <v>9</v>
      </c>
      <c r="CM10" s="9" t="s">
        <v>9</v>
      </c>
      <c r="CN10" s="9" t="s">
        <v>18</v>
      </c>
      <c r="CO10" s="8"/>
      <c r="CP10" s="8">
        <v>2.7E-4</v>
      </c>
      <c r="CQ10" s="9" t="s">
        <v>9</v>
      </c>
      <c r="CR10" s="9" t="s">
        <v>8</v>
      </c>
      <c r="CS10" s="9" t="s">
        <v>7</v>
      </c>
      <c r="CT10" s="8" t="s">
        <v>67</v>
      </c>
      <c r="CU10" s="8">
        <v>2.1000000000000001E-4</v>
      </c>
      <c r="CV10" s="9" t="s">
        <v>9</v>
      </c>
      <c r="CW10" s="9" t="s">
        <v>8</v>
      </c>
      <c r="CX10" s="9" t="s">
        <v>7</v>
      </c>
      <c r="CY10" s="8" t="s">
        <v>67</v>
      </c>
      <c r="CZ10" s="8">
        <v>0.01</v>
      </c>
      <c r="DA10" s="9" t="s">
        <v>9</v>
      </c>
      <c r="DB10" s="9" t="s">
        <v>9</v>
      </c>
      <c r="DC10" s="9" t="s">
        <v>18</v>
      </c>
      <c r="DD10" s="8"/>
      <c r="DE10" s="8">
        <v>1.6000000000000001E-4</v>
      </c>
      <c r="DF10" s="9" t="s">
        <v>9</v>
      </c>
      <c r="DG10" s="9" t="s">
        <v>68</v>
      </c>
      <c r="DH10" s="9" t="s">
        <v>7</v>
      </c>
      <c r="DI10" s="8" t="s">
        <v>67</v>
      </c>
      <c r="DJ10" s="8">
        <v>2.3000000000000001E-4</v>
      </c>
      <c r="DK10" s="9" t="s">
        <v>9</v>
      </c>
      <c r="DL10" s="9" t="s">
        <v>9</v>
      </c>
      <c r="DM10" s="9" t="s">
        <v>18</v>
      </c>
      <c r="DN10" s="8"/>
      <c r="DO10" s="8">
        <v>1.7999999999999999E-2</v>
      </c>
      <c r="DP10" s="9" t="s">
        <v>9</v>
      </c>
      <c r="DQ10" s="9" t="s">
        <v>9</v>
      </c>
      <c r="DR10" s="9" t="s">
        <v>18</v>
      </c>
      <c r="DS10" s="8"/>
      <c r="DT10" s="8">
        <v>2.9000000000000001E-2</v>
      </c>
      <c r="DU10" s="9" t="s">
        <v>9</v>
      </c>
      <c r="DV10" s="9" t="s">
        <v>9</v>
      </c>
      <c r="DW10" s="9" t="s">
        <v>18</v>
      </c>
      <c r="DX10" s="8"/>
      <c r="DY10" s="8">
        <v>2.7E-4</v>
      </c>
      <c r="DZ10" s="9" t="s">
        <v>9</v>
      </c>
      <c r="EA10" s="9" t="s">
        <v>68</v>
      </c>
      <c r="EB10" s="9" t="s">
        <v>7</v>
      </c>
      <c r="EC10" s="8" t="s">
        <v>67</v>
      </c>
      <c r="ED10" s="8">
        <v>2.5000000000000001E-4</v>
      </c>
      <c r="EE10" s="9" t="s">
        <v>9</v>
      </c>
      <c r="EF10" s="9" t="s">
        <v>68</v>
      </c>
      <c r="EG10" s="9" t="s">
        <v>7</v>
      </c>
      <c r="EH10" s="8" t="s">
        <v>67</v>
      </c>
      <c r="EI10" s="8">
        <v>0.01</v>
      </c>
      <c r="EJ10" s="9" t="s">
        <v>9</v>
      </c>
      <c r="EK10" s="9" t="s">
        <v>9</v>
      </c>
      <c r="EL10" s="9" t="s">
        <v>18</v>
      </c>
      <c r="EM10" s="8"/>
      <c r="EN10" s="8">
        <v>1.8000000000000001E-4</v>
      </c>
      <c r="EO10" s="9" t="s">
        <v>9</v>
      </c>
      <c r="EP10" s="9" t="s">
        <v>8</v>
      </c>
      <c r="EQ10" s="9" t="s">
        <v>7</v>
      </c>
      <c r="ER10" s="8" t="s">
        <v>67</v>
      </c>
      <c r="ES10" s="8">
        <v>2.1000000000000001E-4</v>
      </c>
      <c r="ET10" s="9" t="s">
        <v>9</v>
      </c>
      <c r="EU10" s="9" t="s">
        <v>8</v>
      </c>
      <c r="EV10" s="9" t="s">
        <v>7</v>
      </c>
      <c r="EW10" s="8" t="s">
        <v>67</v>
      </c>
      <c r="EX10" s="8">
        <v>0.01</v>
      </c>
      <c r="EY10" s="9" t="s">
        <v>9</v>
      </c>
      <c r="EZ10" s="9" t="s">
        <v>9</v>
      </c>
      <c r="FA10" s="9" t="s">
        <v>18</v>
      </c>
      <c r="FB10" s="8"/>
      <c r="FC10" s="8">
        <v>2.2000000000000001E-4</v>
      </c>
      <c r="FD10" s="9" t="s">
        <v>9</v>
      </c>
      <c r="FE10" s="9" t="s">
        <v>9</v>
      </c>
      <c r="FF10" s="9" t="s">
        <v>18</v>
      </c>
      <c r="FG10" s="8"/>
      <c r="FH10" s="8">
        <v>3.3E-4</v>
      </c>
      <c r="FI10" s="9" t="s">
        <v>9</v>
      </c>
      <c r="FJ10" s="9" t="s">
        <v>9</v>
      </c>
      <c r="FK10" s="9" t="s">
        <v>18</v>
      </c>
      <c r="FL10" s="8"/>
      <c r="FM10" s="8">
        <v>1.2E-2</v>
      </c>
      <c r="FN10" s="9" t="s">
        <v>9</v>
      </c>
      <c r="FO10" s="9" t="s">
        <v>9</v>
      </c>
      <c r="FP10" s="9" t="s">
        <v>18</v>
      </c>
      <c r="FQ10" s="8"/>
      <c r="FR10" s="8">
        <v>2.4000000000000001E-4</v>
      </c>
      <c r="FS10" s="9" t="s">
        <v>9</v>
      </c>
      <c r="FT10" s="9" t="s">
        <v>9</v>
      </c>
      <c r="FU10" s="9" t="s">
        <v>18</v>
      </c>
      <c r="FV10" s="8"/>
      <c r="FW10" s="8">
        <v>2.5999999999999998E-4</v>
      </c>
      <c r="FX10" s="9" t="s">
        <v>9</v>
      </c>
      <c r="FY10" s="9" t="s">
        <v>9</v>
      </c>
      <c r="FZ10" s="9" t="s">
        <v>18</v>
      </c>
      <c r="GA10" s="8"/>
      <c r="GB10" s="8">
        <v>1.0999999999999999E-2</v>
      </c>
      <c r="GC10" s="9" t="s">
        <v>9</v>
      </c>
      <c r="GD10" s="9" t="s">
        <v>9</v>
      </c>
      <c r="GE10" s="9" t="s">
        <v>18</v>
      </c>
      <c r="GF10" s="8"/>
      <c r="GG10" s="8">
        <v>2.5000000000000001E-2</v>
      </c>
      <c r="GH10" s="9" t="s">
        <v>9</v>
      </c>
      <c r="GI10" s="9" t="s">
        <v>9</v>
      </c>
      <c r="GJ10" s="9" t="s">
        <v>18</v>
      </c>
      <c r="GK10" s="8"/>
      <c r="GL10" s="8">
        <v>2.5000000000000001E-4</v>
      </c>
      <c r="GM10" s="9" t="s">
        <v>9</v>
      </c>
      <c r="GN10" s="9" t="s">
        <v>68</v>
      </c>
      <c r="GO10" s="9" t="s">
        <v>7</v>
      </c>
      <c r="GP10" s="8" t="s">
        <v>67</v>
      </c>
      <c r="GQ10" s="8">
        <v>2.5999999999999998E-4</v>
      </c>
      <c r="GR10" s="9" t="s">
        <v>9</v>
      </c>
      <c r="GS10" s="9" t="s">
        <v>68</v>
      </c>
      <c r="GT10" s="9" t="s">
        <v>7</v>
      </c>
      <c r="GU10" s="8" t="s">
        <v>67</v>
      </c>
      <c r="GV10" s="8">
        <v>1.2E-2</v>
      </c>
      <c r="GW10" s="9" t="s">
        <v>9</v>
      </c>
      <c r="GX10" s="9" t="s">
        <v>9</v>
      </c>
      <c r="GY10" s="9" t="s">
        <v>18</v>
      </c>
      <c r="GZ10" s="8"/>
      <c r="HA10" s="8">
        <v>1.7000000000000001E-4</v>
      </c>
      <c r="HB10" s="9" t="s">
        <v>9</v>
      </c>
      <c r="HC10" s="9" t="s">
        <v>68</v>
      </c>
      <c r="HD10" s="9" t="s">
        <v>7</v>
      </c>
      <c r="HE10" s="8" t="s">
        <v>67</v>
      </c>
    </row>
    <row r="11" spans="1:213" x14ac:dyDescent="0.25">
      <c r="A11" s="10" t="s">
        <v>76</v>
      </c>
      <c r="B11" s="10" t="s">
        <v>37</v>
      </c>
      <c r="C11" s="8" t="s">
        <v>15</v>
      </c>
      <c r="D11" s="8">
        <v>93.1</v>
      </c>
      <c r="E11" s="9" t="s">
        <v>9</v>
      </c>
      <c r="F11" s="9" t="s">
        <v>12</v>
      </c>
      <c r="G11" s="9" t="s">
        <v>7</v>
      </c>
      <c r="H11" s="8" t="s">
        <v>39</v>
      </c>
      <c r="I11" s="8">
        <v>128</v>
      </c>
      <c r="J11" s="9" t="s">
        <v>9</v>
      </c>
      <c r="K11" s="9" t="s">
        <v>9</v>
      </c>
      <c r="L11" s="9" t="s">
        <v>18</v>
      </c>
      <c r="M11" s="8"/>
      <c r="N11" s="8">
        <v>98.5</v>
      </c>
      <c r="O11" s="9" t="s">
        <v>14</v>
      </c>
      <c r="P11" s="9" t="s">
        <v>9</v>
      </c>
      <c r="Q11" s="9" t="s">
        <v>18</v>
      </c>
      <c r="R11" s="8"/>
      <c r="S11" s="8">
        <v>98.9</v>
      </c>
      <c r="T11" s="9" t="s">
        <v>9</v>
      </c>
      <c r="U11" s="9" t="s">
        <v>9</v>
      </c>
      <c r="V11" s="9" t="s">
        <v>18</v>
      </c>
      <c r="W11" s="8"/>
      <c r="X11" s="8">
        <v>118</v>
      </c>
      <c r="Y11" s="9" t="s">
        <v>9</v>
      </c>
      <c r="Z11" s="9" t="s">
        <v>9</v>
      </c>
      <c r="AA11" s="9" t="s">
        <v>18</v>
      </c>
      <c r="AB11" s="8"/>
      <c r="AC11" s="8">
        <v>100</v>
      </c>
      <c r="AD11" s="9" t="s">
        <v>9</v>
      </c>
      <c r="AE11" s="9" t="s">
        <v>9</v>
      </c>
      <c r="AF11" s="9" t="s">
        <v>18</v>
      </c>
      <c r="AG11" s="8"/>
      <c r="AH11" s="8">
        <v>100</v>
      </c>
      <c r="AI11" s="9" t="s">
        <v>14</v>
      </c>
      <c r="AJ11" s="9" t="s">
        <v>9</v>
      </c>
      <c r="AK11" s="9" t="s">
        <v>18</v>
      </c>
      <c r="AL11" s="8"/>
      <c r="AM11" s="8">
        <v>127</v>
      </c>
      <c r="AN11" s="9" t="s">
        <v>9</v>
      </c>
      <c r="AO11" s="9" t="s">
        <v>9</v>
      </c>
      <c r="AP11" s="9" t="s">
        <v>18</v>
      </c>
      <c r="AQ11" s="8"/>
      <c r="AR11" s="8">
        <v>124</v>
      </c>
      <c r="AS11" s="9" t="s">
        <v>9</v>
      </c>
      <c r="AT11" s="9" t="s">
        <v>9</v>
      </c>
      <c r="AU11" s="9" t="s">
        <v>18</v>
      </c>
      <c r="AV11" s="8"/>
      <c r="AW11" s="8">
        <v>101</v>
      </c>
      <c r="AX11" s="9" t="s">
        <v>14</v>
      </c>
      <c r="AY11" s="9" t="s">
        <v>9</v>
      </c>
      <c r="AZ11" s="9" t="s">
        <v>18</v>
      </c>
      <c r="BA11" s="8"/>
      <c r="BB11" s="8">
        <v>99.7</v>
      </c>
      <c r="BC11" s="9" t="s">
        <v>9</v>
      </c>
      <c r="BD11" s="9" t="s">
        <v>9</v>
      </c>
      <c r="BE11" s="9" t="s">
        <v>18</v>
      </c>
      <c r="BF11" s="8"/>
      <c r="BG11" s="8">
        <v>130</v>
      </c>
      <c r="BH11" s="9" t="s">
        <v>9</v>
      </c>
      <c r="BI11" s="9" t="s">
        <v>9</v>
      </c>
      <c r="BJ11" s="9" t="s">
        <v>18</v>
      </c>
      <c r="BK11" s="8"/>
      <c r="BL11" s="8">
        <v>104</v>
      </c>
      <c r="BM11" s="9" t="s">
        <v>14</v>
      </c>
      <c r="BN11" s="9" t="s">
        <v>9</v>
      </c>
      <c r="BO11" s="9" t="s">
        <v>18</v>
      </c>
      <c r="BP11" s="8"/>
      <c r="BQ11" s="8">
        <v>104</v>
      </c>
      <c r="BR11" s="9" t="s">
        <v>9</v>
      </c>
      <c r="BS11" s="9" t="s">
        <v>9</v>
      </c>
      <c r="BT11" s="9" t="s">
        <v>18</v>
      </c>
      <c r="BU11" s="8"/>
      <c r="BV11" s="8">
        <v>146</v>
      </c>
      <c r="BW11" s="9" t="s">
        <v>9</v>
      </c>
      <c r="BX11" s="9" t="s">
        <v>9</v>
      </c>
      <c r="BY11" s="9" t="s">
        <v>18</v>
      </c>
      <c r="BZ11" s="8"/>
      <c r="CA11" s="8">
        <v>100</v>
      </c>
      <c r="CB11" s="9" t="s">
        <v>14</v>
      </c>
      <c r="CC11" s="9" t="s">
        <v>12</v>
      </c>
      <c r="CD11" s="9" t="s">
        <v>7</v>
      </c>
      <c r="CE11" s="8" t="s">
        <v>39</v>
      </c>
      <c r="CF11" s="8">
        <v>102</v>
      </c>
      <c r="CG11" s="9" t="s">
        <v>9</v>
      </c>
      <c r="CH11" s="9" t="s">
        <v>12</v>
      </c>
      <c r="CI11" s="9" t="s">
        <v>7</v>
      </c>
      <c r="CJ11" s="8" t="s">
        <v>39</v>
      </c>
      <c r="CK11" s="8">
        <v>134</v>
      </c>
      <c r="CL11" s="9" t="s">
        <v>9</v>
      </c>
      <c r="CM11" s="9" t="s">
        <v>9</v>
      </c>
      <c r="CN11" s="9" t="s">
        <v>18</v>
      </c>
      <c r="CO11" s="8"/>
      <c r="CP11" s="8">
        <v>112</v>
      </c>
      <c r="CQ11" s="9" t="s">
        <v>14</v>
      </c>
      <c r="CR11" s="9" t="s">
        <v>12</v>
      </c>
      <c r="CS11" s="9" t="s">
        <v>7</v>
      </c>
      <c r="CT11" s="8" t="s">
        <v>39</v>
      </c>
      <c r="CU11" s="8">
        <v>98.9</v>
      </c>
      <c r="CV11" s="9" t="s">
        <v>9</v>
      </c>
      <c r="CW11" s="9" t="s">
        <v>12</v>
      </c>
      <c r="CX11" s="9" t="s">
        <v>7</v>
      </c>
      <c r="CY11" s="8" t="s">
        <v>39</v>
      </c>
      <c r="CZ11" s="8">
        <v>131</v>
      </c>
      <c r="DA11" s="9" t="s">
        <v>9</v>
      </c>
      <c r="DB11" s="9" t="s">
        <v>9</v>
      </c>
      <c r="DC11" s="9" t="s">
        <v>18</v>
      </c>
      <c r="DD11" s="8"/>
      <c r="DE11" s="8">
        <v>97.2</v>
      </c>
      <c r="DF11" s="9" t="s">
        <v>9</v>
      </c>
      <c r="DG11" s="9" t="s">
        <v>9</v>
      </c>
      <c r="DH11" s="9" t="s">
        <v>18</v>
      </c>
      <c r="DI11" s="8"/>
      <c r="DJ11" s="8">
        <v>94.7</v>
      </c>
      <c r="DK11" s="9" t="s">
        <v>9</v>
      </c>
      <c r="DL11" s="9" t="s">
        <v>9</v>
      </c>
      <c r="DM11" s="9" t="s">
        <v>18</v>
      </c>
      <c r="DN11" s="8"/>
      <c r="DO11" s="8">
        <v>127</v>
      </c>
      <c r="DP11" s="9" t="s">
        <v>9</v>
      </c>
      <c r="DQ11" s="9" t="s">
        <v>9</v>
      </c>
      <c r="DR11" s="9" t="s">
        <v>18</v>
      </c>
      <c r="DS11" s="8"/>
      <c r="DT11" s="8">
        <v>129</v>
      </c>
      <c r="DU11" s="9" t="s">
        <v>9</v>
      </c>
      <c r="DV11" s="9" t="s">
        <v>9</v>
      </c>
      <c r="DW11" s="9" t="s">
        <v>18</v>
      </c>
      <c r="DX11" s="8"/>
      <c r="DY11" s="8">
        <v>104</v>
      </c>
      <c r="DZ11" s="9" t="s">
        <v>14</v>
      </c>
      <c r="EA11" s="9" t="s">
        <v>9</v>
      </c>
      <c r="EB11" s="9" t="s">
        <v>18</v>
      </c>
      <c r="EC11" s="8"/>
      <c r="ED11" s="8">
        <v>110</v>
      </c>
      <c r="EE11" s="9" t="s">
        <v>9</v>
      </c>
      <c r="EF11" s="9" t="s">
        <v>9</v>
      </c>
      <c r="EG11" s="9" t="s">
        <v>18</v>
      </c>
      <c r="EH11" s="8"/>
      <c r="EI11" s="8">
        <v>130</v>
      </c>
      <c r="EJ11" s="9" t="s">
        <v>9</v>
      </c>
      <c r="EK11" s="9" t="s">
        <v>9</v>
      </c>
      <c r="EL11" s="9" t="s">
        <v>18</v>
      </c>
      <c r="EM11" s="8"/>
      <c r="EN11" s="8">
        <v>92.8</v>
      </c>
      <c r="EO11" s="9" t="s">
        <v>14</v>
      </c>
      <c r="EP11" s="9" t="s">
        <v>9</v>
      </c>
      <c r="EQ11" s="9" t="s">
        <v>18</v>
      </c>
      <c r="ER11" s="8"/>
      <c r="ES11" s="8">
        <v>103</v>
      </c>
      <c r="ET11" s="9" t="s">
        <v>9</v>
      </c>
      <c r="EU11" s="9" t="s">
        <v>9</v>
      </c>
      <c r="EV11" s="9" t="s">
        <v>18</v>
      </c>
      <c r="EW11" s="8"/>
      <c r="EX11" s="8">
        <v>128</v>
      </c>
      <c r="EY11" s="9" t="s">
        <v>9</v>
      </c>
      <c r="EZ11" s="9" t="s">
        <v>9</v>
      </c>
      <c r="FA11" s="9" t="s">
        <v>18</v>
      </c>
      <c r="FB11" s="8"/>
      <c r="FC11" s="8">
        <v>107</v>
      </c>
      <c r="FD11" s="9" t="s">
        <v>14</v>
      </c>
      <c r="FE11" s="9" t="s">
        <v>9</v>
      </c>
      <c r="FF11" s="9" t="s">
        <v>18</v>
      </c>
      <c r="FG11" s="8"/>
      <c r="FH11" s="8">
        <v>115</v>
      </c>
      <c r="FI11" s="9" t="s">
        <v>9</v>
      </c>
      <c r="FJ11" s="9" t="s">
        <v>9</v>
      </c>
      <c r="FK11" s="9" t="s">
        <v>18</v>
      </c>
      <c r="FL11" s="8"/>
      <c r="FM11" s="8">
        <v>132</v>
      </c>
      <c r="FN11" s="9" t="s">
        <v>9</v>
      </c>
      <c r="FO11" s="9" t="s">
        <v>9</v>
      </c>
      <c r="FP11" s="9" t="s">
        <v>18</v>
      </c>
      <c r="FQ11" s="8"/>
      <c r="FR11" s="8">
        <v>102</v>
      </c>
      <c r="FS11" s="9" t="s">
        <v>9</v>
      </c>
      <c r="FT11" s="9" t="s">
        <v>9</v>
      </c>
      <c r="FU11" s="9" t="s">
        <v>18</v>
      </c>
      <c r="FV11" s="8"/>
      <c r="FW11" s="8">
        <v>101</v>
      </c>
      <c r="FX11" s="9" t="s">
        <v>14</v>
      </c>
      <c r="FY11" s="9" t="s">
        <v>9</v>
      </c>
      <c r="FZ11" s="9" t="s">
        <v>18</v>
      </c>
      <c r="GA11" s="8"/>
      <c r="GB11" s="8">
        <v>120</v>
      </c>
      <c r="GC11" s="9" t="s">
        <v>9</v>
      </c>
      <c r="GD11" s="9" t="s">
        <v>9</v>
      </c>
      <c r="GE11" s="9" t="s">
        <v>18</v>
      </c>
      <c r="GF11" s="8"/>
      <c r="GG11" s="8">
        <v>128</v>
      </c>
      <c r="GH11" s="9" t="s">
        <v>9</v>
      </c>
      <c r="GI11" s="9" t="s">
        <v>9</v>
      </c>
      <c r="GJ11" s="9" t="s">
        <v>18</v>
      </c>
      <c r="GK11" s="8"/>
      <c r="GL11" s="8">
        <v>95.3</v>
      </c>
      <c r="GM11" s="9" t="s">
        <v>14</v>
      </c>
      <c r="GN11" s="9" t="s">
        <v>9</v>
      </c>
      <c r="GO11" s="9" t="s">
        <v>18</v>
      </c>
      <c r="GP11" s="8"/>
      <c r="GQ11" s="8">
        <v>101</v>
      </c>
      <c r="GR11" s="9" t="s">
        <v>9</v>
      </c>
      <c r="GS11" s="9" t="s">
        <v>9</v>
      </c>
      <c r="GT11" s="9" t="s">
        <v>18</v>
      </c>
      <c r="GU11" s="8"/>
      <c r="GV11" s="8">
        <v>118</v>
      </c>
      <c r="GW11" s="9" t="s">
        <v>9</v>
      </c>
      <c r="GX11" s="9" t="s">
        <v>9</v>
      </c>
      <c r="GY11" s="9" t="s">
        <v>18</v>
      </c>
      <c r="GZ11" s="8"/>
      <c r="HA11" s="8">
        <v>111</v>
      </c>
      <c r="HB11" s="9" t="s">
        <v>9</v>
      </c>
      <c r="HC11" s="9" t="s">
        <v>9</v>
      </c>
      <c r="HD11" s="9" t="s">
        <v>18</v>
      </c>
      <c r="HE11" s="8"/>
    </row>
    <row r="12" spans="1:213" x14ac:dyDescent="0.25">
      <c r="A12" s="10" t="s">
        <v>74</v>
      </c>
      <c r="B12" s="10" t="s">
        <v>37</v>
      </c>
      <c r="C12" s="8" t="s">
        <v>15</v>
      </c>
      <c r="D12" s="8">
        <v>2.5999999999999999E-2</v>
      </c>
      <c r="E12" s="9" t="s">
        <v>9</v>
      </c>
      <c r="F12" s="9" t="s">
        <v>9</v>
      </c>
      <c r="G12" s="9" t="s">
        <v>18</v>
      </c>
      <c r="H12" s="8"/>
      <c r="I12" s="8">
        <v>0.31</v>
      </c>
      <c r="J12" s="9" t="s">
        <v>9</v>
      </c>
      <c r="K12" s="9" t="s">
        <v>9</v>
      </c>
      <c r="L12" s="9" t="s">
        <v>18</v>
      </c>
      <c r="M12" s="8"/>
      <c r="N12" s="8">
        <v>1.2999999999999999E-2</v>
      </c>
      <c r="O12" s="9" t="s">
        <v>9</v>
      </c>
      <c r="P12" s="9" t="s">
        <v>9</v>
      </c>
      <c r="Q12" s="9" t="s">
        <v>18</v>
      </c>
      <c r="R12" s="8"/>
      <c r="S12" s="8">
        <v>1.4E-2</v>
      </c>
      <c r="T12" s="9" t="s">
        <v>9</v>
      </c>
      <c r="U12" s="9" t="s">
        <v>9</v>
      </c>
      <c r="V12" s="9" t="s">
        <v>18</v>
      </c>
      <c r="W12" s="8"/>
      <c r="X12" s="8">
        <v>0.34</v>
      </c>
      <c r="Y12" s="9" t="s">
        <v>9</v>
      </c>
      <c r="Z12" s="9" t="s">
        <v>9</v>
      </c>
      <c r="AA12" s="9" t="s">
        <v>18</v>
      </c>
      <c r="AB12" s="8"/>
      <c r="AC12" s="8">
        <v>1.7999999999999999E-2</v>
      </c>
      <c r="AD12" s="9" t="s">
        <v>9</v>
      </c>
      <c r="AE12" s="9" t="s">
        <v>9</v>
      </c>
      <c r="AF12" s="9" t="s">
        <v>18</v>
      </c>
      <c r="AG12" s="8"/>
      <c r="AH12" s="8">
        <v>1.2999999999999999E-2</v>
      </c>
      <c r="AI12" s="9" t="s">
        <v>9</v>
      </c>
      <c r="AJ12" s="9" t="s">
        <v>9</v>
      </c>
      <c r="AK12" s="9" t="s">
        <v>18</v>
      </c>
      <c r="AL12" s="8"/>
      <c r="AM12" s="8">
        <v>0.33</v>
      </c>
      <c r="AN12" s="9" t="s">
        <v>9</v>
      </c>
      <c r="AO12" s="9" t="s">
        <v>9</v>
      </c>
      <c r="AP12" s="9" t="s">
        <v>18</v>
      </c>
      <c r="AQ12" s="8"/>
      <c r="AR12" s="8">
        <v>1.4</v>
      </c>
      <c r="AS12" s="9" t="s">
        <v>9</v>
      </c>
      <c r="AT12" s="9" t="s">
        <v>9</v>
      </c>
      <c r="AU12" s="9" t="s">
        <v>18</v>
      </c>
      <c r="AV12" s="8"/>
      <c r="AW12" s="8">
        <v>1.2E-2</v>
      </c>
      <c r="AX12" s="9" t="s">
        <v>9</v>
      </c>
      <c r="AY12" s="9" t="s">
        <v>9</v>
      </c>
      <c r="AZ12" s="9" t="s">
        <v>18</v>
      </c>
      <c r="BA12" s="8"/>
      <c r="BB12" s="8">
        <v>0.01</v>
      </c>
      <c r="BC12" s="9" t="s">
        <v>9</v>
      </c>
      <c r="BD12" s="9" t="s">
        <v>9</v>
      </c>
      <c r="BE12" s="9" t="s">
        <v>18</v>
      </c>
      <c r="BF12" s="8"/>
      <c r="BG12" s="8">
        <v>0.44</v>
      </c>
      <c r="BH12" s="9" t="s">
        <v>9</v>
      </c>
      <c r="BI12" s="9" t="s">
        <v>12</v>
      </c>
      <c r="BJ12" s="9" t="s">
        <v>7</v>
      </c>
      <c r="BK12" s="8" t="s">
        <v>36</v>
      </c>
      <c r="BL12" s="8">
        <v>0.01</v>
      </c>
      <c r="BM12" s="9" t="s">
        <v>9</v>
      </c>
      <c r="BN12" s="9" t="s">
        <v>9</v>
      </c>
      <c r="BO12" s="9" t="s">
        <v>18</v>
      </c>
      <c r="BP12" s="8"/>
      <c r="BQ12" s="8">
        <v>9.5999999999999992E-3</v>
      </c>
      <c r="BR12" s="9" t="s">
        <v>9</v>
      </c>
      <c r="BS12" s="9" t="s">
        <v>9</v>
      </c>
      <c r="BT12" s="9" t="s">
        <v>18</v>
      </c>
      <c r="BU12" s="8"/>
      <c r="BV12" s="8">
        <v>0.36</v>
      </c>
      <c r="BW12" s="9" t="s">
        <v>9</v>
      </c>
      <c r="BX12" s="9" t="s">
        <v>12</v>
      </c>
      <c r="BY12" s="9" t="s">
        <v>7</v>
      </c>
      <c r="BZ12" s="8" t="s">
        <v>36</v>
      </c>
      <c r="CA12" s="8">
        <v>1.0999999999999999E-2</v>
      </c>
      <c r="CB12" s="9" t="s">
        <v>9</v>
      </c>
      <c r="CC12" s="9" t="s">
        <v>9</v>
      </c>
      <c r="CD12" s="9" t="s">
        <v>18</v>
      </c>
      <c r="CE12" s="8"/>
      <c r="CF12" s="8">
        <v>1.4E-2</v>
      </c>
      <c r="CG12" s="9" t="s">
        <v>9</v>
      </c>
      <c r="CH12" s="9" t="s">
        <v>9</v>
      </c>
      <c r="CI12" s="9" t="s">
        <v>18</v>
      </c>
      <c r="CJ12" s="8"/>
      <c r="CK12" s="8">
        <v>0.56000000000000005</v>
      </c>
      <c r="CL12" s="9" t="s">
        <v>9</v>
      </c>
      <c r="CM12" s="9" t="s">
        <v>9</v>
      </c>
      <c r="CN12" s="9" t="s">
        <v>18</v>
      </c>
      <c r="CO12" s="8"/>
      <c r="CP12" s="8">
        <v>1.2E-2</v>
      </c>
      <c r="CQ12" s="9" t="s">
        <v>9</v>
      </c>
      <c r="CR12" s="9" t="s">
        <v>9</v>
      </c>
      <c r="CS12" s="9" t="s">
        <v>18</v>
      </c>
      <c r="CT12" s="8"/>
      <c r="CU12" s="8">
        <v>9.2999999999999992E-3</v>
      </c>
      <c r="CV12" s="9" t="s">
        <v>9</v>
      </c>
      <c r="CW12" s="9" t="s">
        <v>9</v>
      </c>
      <c r="CX12" s="9" t="s">
        <v>18</v>
      </c>
      <c r="CY12" s="8"/>
      <c r="CZ12" s="8">
        <v>0.46</v>
      </c>
      <c r="DA12" s="9" t="s">
        <v>9</v>
      </c>
      <c r="DB12" s="9" t="s">
        <v>12</v>
      </c>
      <c r="DC12" s="9" t="s">
        <v>7</v>
      </c>
      <c r="DD12" s="8" t="s">
        <v>36</v>
      </c>
      <c r="DE12" s="8">
        <v>8.2000000000000007E-3</v>
      </c>
      <c r="DF12" s="9" t="s">
        <v>9</v>
      </c>
      <c r="DG12" s="9" t="s">
        <v>9</v>
      </c>
      <c r="DH12" s="9" t="s">
        <v>18</v>
      </c>
      <c r="DI12" s="8"/>
      <c r="DJ12" s="8">
        <v>1.0999999999999999E-2</v>
      </c>
      <c r="DK12" s="9" t="s">
        <v>9</v>
      </c>
      <c r="DL12" s="9" t="s">
        <v>9</v>
      </c>
      <c r="DM12" s="9" t="s">
        <v>18</v>
      </c>
      <c r="DN12" s="8"/>
      <c r="DO12" s="8">
        <v>0.67</v>
      </c>
      <c r="DP12" s="9" t="s">
        <v>9</v>
      </c>
      <c r="DQ12" s="9" t="s">
        <v>12</v>
      </c>
      <c r="DR12" s="9" t="s">
        <v>7</v>
      </c>
      <c r="DS12" s="8" t="s">
        <v>36</v>
      </c>
      <c r="DT12" s="8">
        <v>1.4</v>
      </c>
      <c r="DU12" s="9" t="s">
        <v>9</v>
      </c>
      <c r="DV12" s="9" t="s">
        <v>9</v>
      </c>
      <c r="DW12" s="9" t="s">
        <v>18</v>
      </c>
      <c r="DX12" s="8"/>
      <c r="DY12" s="8">
        <v>1.2999999999999999E-2</v>
      </c>
      <c r="DZ12" s="9" t="s">
        <v>9</v>
      </c>
      <c r="EA12" s="9" t="s">
        <v>9</v>
      </c>
      <c r="EB12" s="9" t="s">
        <v>18</v>
      </c>
      <c r="EC12" s="8"/>
      <c r="ED12" s="8">
        <v>1.0999999999999999E-2</v>
      </c>
      <c r="EE12" s="9" t="s">
        <v>9</v>
      </c>
      <c r="EF12" s="9" t="s">
        <v>9</v>
      </c>
      <c r="EG12" s="9" t="s">
        <v>18</v>
      </c>
      <c r="EH12" s="8"/>
      <c r="EI12" s="8">
        <v>0.28999999999999998</v>
      </c>
      <c r="EJ12" s="9" t="s">
        <v>9</v>
      </c>
      <c r="EK12" s="9" t="s">
        <v>9</v>
      </c>
      <c r="EL12" s="9" t="s">
        <v>18</v>
      </c>
      <c r="EM12" s="8"/>
      <c r="EN12" s="8">
        <v>9.2999999999999992E-3</v>
      </c>
      <c r="EO12" s="9" t="s">
        <v>9</v>
      </c>
      <c r="EP12" s="9" t="s">
        <v>9</v>
      </c>
      <c r="EQ12" s="9" t="s">
        <v>18</v>
      </c>
      <c r="ER12" s="8"/>
      <c r="ES12" s="8">
        <v>9.4999999999999998E-3</v>
      </c>
      <c r="ET12" s="9" t="s">
        <v>9</v>
      </c>
      <c r="EU12" s="9" t="s">
        <v>9</v>
      </c>
      <c r="EV12" s="9" t="s">
        <v>18</v>
      </c>
      <c r="EW12" s="8"/>
      <c r="EX12" s="8">
        <v>0.54</v>
      </c>
      <c r="EY12" s="9" t="s">
        <v>9</v>
      </c>
      <c r="EZ12" s="9" t="s">
        <v>9</v>
      </c>
      <c r="FA12" s="9" t="s">
        <v>18</v>
      </c>
      <c r="FB12" s="8"/>
      <c r="FC12" s="8">
        <v>0.01</v>
      </c>
      <c r="FD12" s="9" t="s">
        <v>9</v>
      </c>
      <c r="FE12" s="9" t="s">
        <v>9</v>
      </c>
      <c r="FF12" s="9" t="s">
        <v>18</v>
      </c>
      <c r="FG12" s="8"/>
      <c r="FH12" s="8">
        <v>1.2999999999999999E-2</v>
      </c>
      <c r="FI12" s="9" t="s">
        <v>9</v>
      </c>
      <c r="FJ12" s="9" t="s">
        <v>9</v>
      </c>
      <c r="FK12" s="9" t="s">
        <v>18</v>
      </c>
      <c r="FL12" s="8"/>
      <c r="FM12" s="8">
        <v>0.7</v>
      </c>
      <c r="FN12" s="9" t="s">
        <v>9</v>
      </c>
      <c r="FO12" s="9" t="s">
        <v>9</v>
      </c>
      <c r="FP12" s="9" t="s">
        <v>18</v>
      </c>
      <c r="FQ12" s="8"/>
      <c r="FR12" s="8">
        <v>1.0999999999999999E-2</v>
      </c>
      <c r="FS12" s="9" t="s">
        <v>9</v>
      </c>
      <c r="FT12" s="9" t="s">
        <v>9</v>
      </c>
      <c r="FU12" s="9" t="s">
        <v>18</v>
      </c>
      <c r="FV12" s="8"/>
      <c r="FW12" s="8">
        <v>1.0999999999999999E-2</v>
      </c>
      <c r="FX12" s="9" t="s">
        <v>9</v>
      </c>
      <c r="FY12" s="9" t="s">
        <v>9</v>
      </c>
      <c r="FZ12" s="9" t="s">
        <v>18</v>
      </c>
      <c r="GA12" s="8"/>
      <c r="GB12" s="8">
        <v>0.61</v>
      </c>
      <c r="GC12" s="9" t="s">
        <v>9</v>
      </c>
      <c r="GD12" s="9" t="s">
        <v>9</v>
      </c>
      <c r="GE12" s="9" t="s">
        <v>18</v>
      </c>
      <c r="GF12" s="8"/>
      <c r="GG12" s="8">
        <v>1.1000000000000001</v>
      </c>
      <c r="GH12" s="9" t="s">
        <v>9</v>
      </c>
      <c r="GI12" s="9" t="s">
        <v>9</v>
      </c>
      <c r="GJ12" s="9" t="s">
        <v>18</v>
      </c>
      <c r="GK12" s="8"/>
      <c r="GL12" s="8">
        <v>0.01</v>
      </c>
      <c r="GM12" s="9" t="s">
        <v>9</v>
      </c>
      <c r="GN12" s="9" t="s">
        <v>9</v>
      </c>
      <c r="GO12" s="9" t="s">
        <v>18</v>
      </c>
      <c r="GP12" s="8"/>
      <c r="GQ12" s="8">
        <v>1.0999999999999999E-2</v>
      </c>
      <c r="GR12" s="9" t="s">
        <v>9</v>
      </c>
      <c r="GS12" s="9" t="s">
        <v>9</v>
      </c>
      <c r="GT12" s="9" t="s">
        <v>18</v>
      </c>
      <c r="GU12" s="8"/>
      <c r="GV12" s="8">
        <v>0.45</v>
      </c>
      <c r="GW12" s="9" t="s">
        <v>9</v>
      </c>
      <c r="GX12" s="9" t="s">
        <v>9</v>
      </c>
      <c r="GY12" s="9" t="s">
        <v>18</v>
      </c>
      <c r="GZ12" s="8"/>
      <c r="HA12" s="8">
        <v>6.0000000000000001E-3</v>
      </c>
      <c r="HB12" s="9" t="s">
        <v>9</v>
      </c>
      <c r="HC12" s="9" t="s">
        <v>9</v>
      </c>
      <c r="HD12" s="9" t="s">
        <v>18</v>
      </c>
      <c r="HE12" s="8"/>
    </row>
    <row r="13" spans="1:213" x14ac:dyDescent="0.25">
      <c r="A13" s="10" t="s">
        <v>72</v>
      </c>
      <c r="B13" s="10" t="s">
        <v>37</v>
      </c>
      <c r="C13" s="8" t="s">
        <v>15</v>
      </c>
      <c r="D13" s="8">
        <v>2.5000000000000001E-2</v>
      </c>
      <c r="E13" s="9" t="s">
        <v>12</v>
      </c>
      <c r="F13" s="9" t="s">
        <v>32</v>
      </c>
      <c r="G13" s="9" t="s">
        <v>18</v>
      </c>
      <c r="H13" s="8" t="s">
        <v>31</v>
      </c>
      <c r="I13" s="8">
        <v>0.8</v>
      </c>
      <c r="J13" s="9" t="s">
        <v>9</v>
      </c>
      <c r="K13" s="9" t="s">
        <v>9</v>
      </c>
      <c r="L13" s="9" t="s">
        <v>18</v>
      </c>
      <c r="M13" s="8"/>
      <c r="N13" s="8">
        <v>2.1000000000000001E-2</v>
      </c>
      <c r="O13" s="9" t="s">
        <v>12</v>
      </c>
      <c r="P13" s="9" t="s">
        <v>32</v>
      </c>
      <c r="Q13" s="9" t="s">
        <v>18</v>
      </c>
      <c r="R13" s="8" t="s">
        <v>31</v>
      </c>
      <c r="S13" s="8">
        <v>2.5000000000000001E-2</v>
      </c>
      <c r="T13" s="9" t="s">
        <v>12</v>
      </c>
      <c r="U13" s="9" t="s">
        <v>32</v>
      </c>
      <c r="V13" s="9" t="s">
        <v>18</v>
      </c>
      <c r="W13" s="8" t="s">
        <v>31</v>
      </c>
      <c r="X13" s="8">
        <v>1</v>
      </c>
      <c r="Y13" s="9" t="s">
        <v>9</v>
      </c>
      <c r="Z13" s="9" t="s">
        <v>9</v>
      </c>
      <c r="AA13" s="9" t="s">
        <v>18</v>
      </c>
      <c r="AB13" s="8"/>
      <c r="AC13" s="8">
        <v>0.04</v>
      </c>
      <c r="AD13" s="9" t="s">
        <v>12</v>
      </c>
      <c r="AE13" s="9" t="s">
        <v>32</v>
      </c>
      <c r="AF13" s="9" t="s">
        <v>18</v>
      </c>
      <c r="AG13" s="8" t="s">
        <v>31</v>
      </c>
      <c r="AH13" s="8">
        <v>2.5000000000000001E-2</v>
      </c>
      <c r="AI13" s="9" t="s">
        <v>12</v>
      </c>
      <c r="AJ13" s="9" t="s">
        <v>32</v>
      </c>
      <c r="AK13" s="9" t="s">
        <v>18</v>
      </c>
      <c r="AL13" s="8" t="s">
        <v>31</v>
      </c>
      <c r="AM13" s="8">
        <v>1.3</v>
      </c>
      <c r="AN13" s="9" t="s">
        <v>9</v>
      </c>
      <c r="AO13" s="9" t="s">
        <v>9</v>
      </c>
      <c r="AP13" s="9" t="s">
        <v>18</v>
      </c>
      <c r="AQ13" s="8"/>
      <c r="AR13" s="8">
        <v>7.4</v>
      </c>
      <c r="AS13" s="9" t="s">
        <v>9</v>
      </c>
      <c r="AT13" s="9" t="s">
        <v>9</v>
      </c>
      <c r="AU13" s="9" t="s">
        <v>18</v>
      </c>
      <c r="AV13" s="8"/>
      <c r="AW13" s="8">
        <v>3.6999999999999998E-2</v>
      </c>
      <c r="AX13" s="9" t="s">
        <v>12</v>
      </c>
      <c r="AY13" s="9" t="s">
        <v>32</v>
      </c>
      <c r="AZ13" s="9" t="s">
        <v>18</v>
      </c>
      <c r="BA13" s="8" t="s">
        <v>31</v>
      </c>
      <c r="BB13" s="8">
        <v>3.5000000000000003E-2</v>
      </c>
      <c r="BC13" s="9" t="s">
        <v>12</v>
      </c>
      <c r="BD13" s="9" t="s">
        <v>32</v>
      </c>
      <c r="BE13" s="9" t="s">
        <v>18</v>
      </c>
      <c r="BF13" s="8" t="s">
        <v>31</v>
      </c>
      <c r="BG13" s="8">
        <v>1.8</v>
      </c>
      <c r="BH13" s="9" t="s">
        <v>9</v>
      </c>
      <c r="BI13" s="9" t="s">
        <v>9</v>
      </c>
      <c r="BJ13" s="9" t="s">
        <v>18</v>
      </c>
      <c r="BK13" s="8"/>
      <c r="BL13" s="8">
        <v>3.2000000000000001E-2</v>
      </c>
      <c r="BM13" s="9" t="s">
        <v>12</v>
      </c>
      <c r="BN13" s="9" t="s">
        <v>32</v>
      </c>
      <c r="BO13" s="9" t="s">
        <v>18</v>
      </c>
      <c r="BP13" s="8" t="s">
        <v>31</v>
      </c>
      <c r="BQ13" s="8">
        <v>2.3E-2</v>
      </c>
      <c r="BR13" s="9" t="s">
        <v>12</v>
      </c>
      <c r="BS13" s="9" t="s">
        <v>32</v>
      </c>
      <c r="BT13" s="9" t="s">
        <v>18</v>
      </c>
      <c r="BU13" s="8" t="s">
        <v>31</v>
      </c>
      <c r="BV13" s="8">
        <v>1.5</v>
      </c>
      <c r="BW13" s="9" t="s">
        <v>9</v>
      </c>
      <c r="BX13" s="9" t="s">
        <v>9</v>
      </c>
      <c r="BY13" s="9" t="s">
        <v>18</v>
      </c>
      <c r="BZ13" s="8"/>
      <c r="CA13" s="8">
        <v>2.3E-2</v>
      </c>
      <c r="CB13" s="9" t="s">
        <v>12</v>
      </c>
      <c r="CC13" s="9" t="s">
        <v>32</v>
      </c>
      <c r="CD13" s="9" t="s">
        <v>18</v>
      </c>
      <c r="CE13" s="8" t="s">
        <v>31</v>
      </c>
      <c r="CF13" s="8">
        <v>3.1E-2</v>
      </c>
      <c r="CG13" s="9" t="s">
        <v>12</v>
      </c>
      <c r="CH13" s="9" t="s">
        <v>32</v>
      </c>
      <c r="CI13" s="9" t="s">
        <v>18</v>
      </c>
      <c r="CJ13" s="8" t="s">
        <v>31</v>
      </c>
      <c r="CK13" s="8">
        <v>2.2000000000000002</v>
      </c>
      <c r="CL13" s="9" t="s">
        <v>9</v>
      </c>
      <c r="CM13" s="9" t="s">
        <v>9</v>
      </c>
      <c r="CN13" s="9" t="s">
        <v>18</v>
      </c>
      <c r="CO13" s="8"/>
      <c r="CP13" s="8">
        <v>2.5000000000000001E-2</v>
      </c>
      <c r="CQ13" s="9" t="s">
        <v>12</v>
      </c>
      <c r="CR13" s="9" t="s">
        <v>32</v>
      </c>
      <c r="CS13" s="9" t="s">
        <v>18</v>
      </c>
      <c r="CT13" s="8" t="s">
        <v>31</v>
      </c>
      <c r="CU13" s="8">
        <v>1.6E-2</v>
      </c>
      <c r="CV13" s="9" t="s">
        <v>12</v>
      </c>
      <c r="CW13" s="9" t="s">
        <v>32</v>
      </c>
      <c r="CX13" s="9" t="s">
        <v>18</v>
      </c>
      <c r="CY13" s="8" t="s">
        <v>31</v>
      </c>
      <c r="CZ13" s="8">
        <v>1.9</v>
      </c>
      <c r="DA13" s="9" t="s">
        <v>9</v>
      </c>
      <c r="DB13" s="9" t="s">
        <v>9</v>
      </c>
      <c r="DC13" s="9" t="s">
        <v>18</v>
      </c>
      <c r="DD13" s="8"/>
      <c r="DE13" s="8">
        <v>1.7999999999999999E-2</v>
      </c>
      <c r="DF13" s="9" t="s">
        <v>12</v>
      </c>
      <c r="DG13" s="9" t="s">
        <v>32</v>
      </c>
      <c r="DH13" s="9" t="s">
        <v>18</v>
      </c>
      <c r="DI13" s="8" t="s">
        <v>31</v>
      </c>
      <c r="DJ13" s="8">
        <v>2.1999999999999999E-2</v>
      </c>
      <c r="DK13" s="9" t="s">
        <v>12</v>
      </c>
      <c r="DL13" s="9" t="s">
        <v>32</v>
      </c>
      <c r="DM13" s="9" t="s">
        <v>18</v>
      </c>
      <c r="DN13" s="8" t="s">
        <v>31</v>
      </c>
      <c r="DO13" s="8">
        <v>2.2999999999999998</v>
      </c>
      <c r="DP13" s="9" t="s">
        <v>9</v>
      </c>
      <c r="DQ13" s="9" t="s">
        <v>9</v>
      </c>
      <c r="DR13" s="9" t="s">
        <v>18</v>
      </c>
      <c r="DS13" s="8"/>
      <c r="DT13" s="8">
        <v>5.7</v>
      </c>
      <c r="DU13" s="9" t="s">
        <v>9</v>
      </c>
      <c r="DV13" s="9" t="s">
        <v>9</v>
      </c>
      <c r="DW13" s="9" t="s">
        <v>18</v>
      </c>
      <c r="DX13" s="8"/>
      <c r="DY13" s="8">
        <v>2.7E-2</v>
      </c>
      <c r="DZ13" s="9" t="s">
        <v>12</v>
      </c>
      <c r="EA13" s="9" t="s">
        <v>32</v>
      </c>
      <c r="EB13" s="9" t="s">
        <v>18</v>
      </c>
      <c r="EC13" s="8" t="s">
        <v>31</v>
      </c>
      <c r="ED13" s="8">
        <v>1.9E-2</v>
      </c>
      <c r="EE13" s="9" t="s">
        <v>12</v>
      </c>
      <c r="EF13" s="9" t="s">
        <v>32</v>
      </c>
      <c r="EG13" s="9" t="s">
        <v>18</v>
      </c>
      <c r="EH13" s="8" t="s">
        <v>31</v>
      </c>
      <c r="EI13" s="8">
        <v>1.2</v>
      </c>
      <c r="EJ13" s="9" t="s">
        <v>9</v>
      </c>
      <c r="EK13" s="9" t="s">
        <v>9</v>
      </c>
      <c r="EL13" s="9" t="s">
        <v>18</v>
      </c>
      <c r="EM13" s="8"/>
      <c r="EN13" s="8">
        <v>1.7999999999999999E-2</v>
      </c>
      <c r="EO13" s="9" t="s">
        <v>12</v>
      </c>
      <c r="EP13" s="9" t="s">
        <v>32</v>
      </c>
      <c r="EQ13" s="9" t="s">
        <v>18</v>
      </c>
      <c r="ER13" s="8" t="s">
        <v>31</v>
      </c>
      <c r="ES13" s="8">
        <v>1.7999999999999999E-2</v>
      </c>
      <c r="ET13" s="9" t="s">
        <v>12</v>
      </c>
      <c r="EU13" s="9" t="s">
        <v>32</v>
      </c>
      <c r="EV13" s="9" t="s">
        <v>18</v>
      </c>
      <c r="EW13" s="8" t="s">
        <v>31</v>
      </c>
      <c r="EX13" s="8">
        <v>2.2999999999999998</v>
      </c>
      <c r="EY13" s="9" t="s">
        <v>9</v>
      </c>
      <c r="EZ13" s="9" t="s">
        <v>9</v>
      </c>
      <c r="FA13" s="9" t="s">
        <v>18</v>
      </c>
      <c r="FB13" s="8"/>
      <c r="FC13" s="8">
        <v>1.7000000000000001E-2</v>
      </c>
      <c r="FD13" s="9" t="s">
        <v>12</v>
      </c>
      <c r="FE13" s="9" t="s">
        <v>32</v>
      </c>
      <c r="FF13" s="9" t="s">
        <v>18</v>
      </c>
      <c r="FG13" s="8" t="s">
        <v>31</v>
      </c>
      <c r="FH13" s="8">
        <v>2.1999999999999999E-2</v>
      </c>
      <c r="FI13" s="9" t="s">
        <v>12</v>
      </c>
      <c r="FJ13" s="9" t="s">
        <v>32</v>
      </c>
      <c r="FK13" s="9" t="s">
        <v>18</v>
      </c>
      <c r="FL13" s="8" t="s">
        <v>31</v>
      </c>
      <c r="FM13" s="8">
        <v>3.6</v>
      </c>
      <c r="FN13" s="9" t="s">
        <v>9</v>
      </c>
      <c r="FO13" s="9" t="s">
        <v>9</v>
      </c>
      <c r="FP13" s="9" t="s">
        <v>18</v>
      </c>
      <c r="FQ13" s="8"/>
      <c r="FR13" s="8">
        <v>3.1E-2</v>
      </c>
      <c r="FS13" s="9" t="s">
        <v>12</v>
      </c>
      <c r="FT13" s="9" t="s">
        <v>32</v>
      </c>
      <c r="FU13" s="9" t="s">
        <v>18</v>
      </c>
      <c r="FV13" s="8" t="s">
        <v>31</v>
      </c>
      <c r="FW13" s="8">
        <v>2.5000000000000001E-2</v>
      </c>
      <c r="FX13" s="9" t="s">
        <v>12</v>
      </c>
      <c r="FY13" s="9" t="s">
        <v>32</v>
      </c>
      <c r="FZ13" s="9" t="s">
        <v>18</v>
      </c>
      <c r="GA13" s="8" t="s">
        <v>31</v>
      </c>
      <c r="GB13" s="8">
        <v>2.9</v>
      </c>
      <c r="GC13" s="9" t="s">
        <v>9</v>
      </c>
      <c r="GD13" s="9" t="s">
        <v>9</v>
      </c>
      <c r="GE13" s="9" t="s">
        <v>18</v>
      </c>
      <c r="GF13" s="8"/>
      <c r="GG13" s="8">
        <v>4.5</v>
      </c>
      <c r="GH13" s="9" t="s">
        <v>9</v>
      </c>
      <c r="GI13" s="9" t="s">
        <v>9</v>
      </c>
      <c r="GJ13" s="9" t="s">
        <v>18</v>
      </c>
      <c r="GK13" s="8"/>
      <c r="GL13" s="8">
        <v>1.7999999999999999E-2</v>
      </c>
      <c r="GM13" s="9" t="s">
        <v>12</v>
      </c>
      <c r="GN13" s="9" t="s">
        <v>32</v>
      </c>
      <c r="GO13" s="9" t="s">
        <v>18</v>
      </c>
      <c r="GP13" s="8" t="s">
        <v>31</v>
      </c>
      <c r="GQ13" s="8">
        <v>1.9E-2</v>
      </c>
      <c r="GR13" s="9" t="s">
        <v>12</v>
      </c>
      <c r="GS13" s="9" t="s">
        <v>32</v>
      </c>
      <c r="GT13" s="9" t="s">
        <v>18</v>
      </c>
      <c r="GU13" s="8" t="s">
        <v>31</v>
      </c>
      <c r="GV13" s="8">
        <v>1.9</v>
      </c>
      <c r="GW13" s="9" t="s">
        <v>9</v>
      </c>
      <c r="GX13" s="9" t="s">
        <v>9</v>
      </c>
      <c r="GY13" s="9" t="s">
        <v>18</v>
      </c>
      <c r="GZ13" s="8"/>
      <c r="HA13" s="9" t="s">
        <v>70</v>
      </c>
      <c r="HB13" s="9" t="s">
        <v>21</v>
      </c>
      <c r="HC13" s="9" t="s">
        <v>9</v>
      </c>
      <c r="HD13" s="9" t="s">
        <v>18</v>
      </c>
      <c r="HE13" s="8"/>
    </row>
    <row r="14" spans="1:213" x14ac:dyDescent="0.25">
      <c r="A14" s="10" t="s">
        <v>69</v>
      </c>
      <c r="B14" s="10" t="s">
        <v>37</v>
      </c>
      <c r="C14" s="8" t="s">
        <v>15</v>
      </c>
      <c r="D14" s="8">
        <v>8.8000000000000003E-4</v>
      </c>
      <c r="E14" s="9" t="s">
        <v>9</v>
      </c>
      <c r="F14" s="9" t="s">
        <v>9</v>
      </c>
      <c r="G14" s="9" t="s">
        <v>18</v>
      </c>
      <c r="H14" s="8"/>
      <c r="I14" s="8">
        <v>5.8999999999999999E-3</v>
      </c>
      <c r="J14" s="9" t="s">
        <v>9</v>
      </c>
      <c r="K14" s="9" t="s">
        <v>9</v>
      </c>
      <c r="L14" s="9" t="s">
        <v>18</v>
      </c>
      <c r="M14" s="8"/>
      <c r="N14" s="8">
        <v>2.7E-4</v>
      </c>
      <c r="O14" s="9" t="s">
        <v>9</v>
      </c>
      <c r="P14" s="9" t="s">
        <v>68</v>
      </c>
      <c r="Q14" s="9" t="s">
        <v>7</v>
      </c>
      <c r="R14" s="8" t="s">
        <v>67</v>
      </c>
      <c r="S14" s="8">
        <v>2.9999999999999997E-4</v>
      </c>
      <c r="T14" s="9" t="s">
        <v>9</v>
      </c>
      <c r="U14" s="9" t="s">
        <v>68</v>
      </c>
      <c r="V14" s="9" t="s">
        <v>7</v>
      </c>
      <c r="W14" s="8" t="s">
        <v>67</v>
      </c>
      <c r="X14" s="8">
        <v>7.6E-3</v>
      </c>
      <c r="Y14" s="9" t="s">
        <v>9</v>
      </c>
      <c r="Z14" s="9" t="s">
        <v>9</v>
      </c>
      <c r="AA14" s="9" t="s">
        <v>18</v>
      </c>
      <c r="AB14" s="8"/>
      <c r="AC14" s="8">
        <v>4.4000000000000002E-4</v>
      </c>
      <c r="AD14" s="9" t="s">
        <v>9</v>
      </c>
      <c r="AE14" s="9" t="s">
        <v>27</v>
      </c>
      <c r="AF14" s="9" t="s">
        <v>7</v>
      </c>
      <c r="AG14" s="8" t="s">
        <v>66</v>
      </c>
      <c r="AH14" s="8">
        <v>2.5000000000000001E-4</v>
      </c>
      <c r="AI14" s="9" t="s">
        <v>9</v>
      </c>
      <c r="AJ14" s="9" t="s">
        <v>27</v>
      </c>
      <c r="AK14" s="9" t="s">
        <v>7</v>
      </c>
      <c r="AL14" s="8" t="s">
        <v>66</v>
      </c>
      <c r="AM14" s="8">
        <v>6.8999999999999999E-3</v>
      </c>
      <c r="AN14" s="9" t="s">
        <v>9</v>
      </c>
      <c r="AO14" s="9" t="s">
        <v>9</v>
      </c>
      <c r="AP14" s="9" t="s">
        <v>18</v>
      </c>
      <c r="AQ14" s="8"/>
      <c r="AR14" s="8">
        <v>1.8E-3</v>
      </c>
      <c r="AS14" s="9" t="s">
        <v>9</v>
      </c>
      <c r="AT14" s="9" t="s">
        <v>9</v>
      </c>
      <c r="AU14" s="9" t="s">
        <v>18</v>
      </c>
      <c r="AV14" s="8"/>
      <c r="AW14" s="8">
        <v>2.5999999999999998E-4</v>
      </c>
      <c r="AX14" s="9" t="s">
        <v>9</v>
      </c>
      <c r="AY14" s="9" t="s">
        <v>68</v>
      </c>
      <c r="AZ14" s="9" t="s">
        <v>7</v>
      </c>
      <c r="BA14" s="8" t="s">
        <v>67</v>
      </c>
      <c r="BB14" s="8">
        <v>2.5999999999999998E-4</v>
      </c>
      <c r="BC14" s="9" t="s">
        <v>9</v>
      </c>
      <c r="BD14" s="9" t="s">
        <v>68</v>
      </c>
      <c r="BE14" s="9" t="s">
        <v>7</v>
      </c>
      <c r="BF14" s="8" t="s">
        <v>67</v>
      </c>
      <c r="BG14" s="8">
        <v>1.2999999999999999E-2</v>
      </c>
      <c r="BH14" s="9" t="s">
        <v>9</v>
      </c>
      <c r="BI14" s="9" t="s">
        <v>9</v>
      </c>
      <c r="BJ14" s="9" t="s">
        <v>18</v>
      </c>
      <c r="BK14" s="8"/>
      <c r="BL14" s="8">
        <v>2.9E-4</v>
      </c>
      <c r="BM14" s="9" t="s">
        <v>9</v>
      </c>
      <c r="BN14" s="9" t="s">
        <v>68</v>
      </c>
      <c r="BO14" s="9" t="s">
        <v>7</v>
      </c>
      <c r="BP14" s="8" t="s">
        <v>67</v>
      </c>
      <c r="BQ14" s="8">
        <v>3.1E-4</v>
      </c>
      <c r="BR14" s="9" t="s">
        <v>9</v>
      </c>
      <c r="BS14" s="9" t="s">
        <v>68</v>
      </c>
      <c r="BT14" s="9" t="s">
        <v>7</v>
      </c>
      <c r="BU14" s="8" t="s">
        <v>67</v>
      </c>
      <c r="BV14" s="8">
        <v>1.0999999999999999E-2</v>
      </c>
      <c r="BW14" s="9" t="s">
        <v>9</v>
      </c>
      <c r="BX14" s="9" t="s">
        <v>9</v>
      </c>
      <c r="BY14" s="9" t="s">
        <v>18</v>
      </c>
      <c r="BZ14" s="8"/>
      <c r="CA14" s="8">
        <v>3.5E-4</v>
      </c>
      <c r="CB14" s="9" t="s">
        <v>9</v>
      </c>
      <c r="CC14" s="9" t="s">
        <v>27</v>
      </c>
      <c r="CD14" s="9" t="s">
        <v>7</v>
      </c>
      <c r="CE14" s="8" t="s">
        <v>66</v>
      </c>
      <c r="CF14" s="8">
        <v>1.1999999999999999E-3</v>
      </c>
      <c r="CG14" s="9" t="s">
        <v>9</v>
      </c>
      <c r="CH14" s="9" t="s">
        <v>9</v>
      </c>
      <c r="CI14" s="9" t="s">
        <v>18</v>
      </c>
      <c r="CJ14" s="8"/>
      <c r="CK14" s="8">
        <v>1.7000000000000001E-2</v>
      </c>
      <c r="CL14" s="9" t="s">
        <v>9</v>
      </c>
      <c r="CM14" s="9" t="s">
        <v>9</v>
      </c>
      <c r="CN14" s="9" t="s">
        <v>18</v>
      </c>
      <c r="CO14" s="8"/>
      <c r="CP14" s="8">
        <v>6.8000000000000005E-4</v>
      </c>
      <c r="CQ14" s="9" t="s">
        <v>9</v>
      </c>
      <c r="CR14" s="9" t="s">
        <v>9</v>
      </c>
      <c r="CS14" s="9" t="s">
        <v>18</v>
      </c>
      <c r="CT14" s="8"/>
      <c r="CU14" s="8">
        <v>2.7999999999999998E-4</v>
      </c>
      <c r="CV14" s="9" t="s">
        <v>9</v>
      </c>
      <c r="CW14" s="9" t="s">
        <v>9</v>
      </c>
      <c r="CX14" s="9" t="s">
        <v>18</v>
      </c>
      <c r="CY14" s="8"/>
      <c r="CZ14" s="8">
        <v>1.6E-2</v>
      </c>
      <c r="DA14" s="9" t="s">
        <v>9</v>
      </c>
      <c r="DB14" s="9" t="s">
        <v>9</v>
      </c>
      <c r="DC14" s="9" t="s">
        <v>18</v>
      </c>
      <c r="DD14" s="8"/>
      <c r="DE14" s="8">
        <v>2.9999999999999997E-4</v>
      </c>
      <c r="DF14" s="9" t="s">
        <v>9</v>
      </c>
      <c r="DG14" s="9" t="s">
        <v>65</v>
      </c>
      <c r="DH14" s="9" t="s">
        <v>18</v>
      </c>
      <c r="DI14" s="8" t="s">
        <v>20</v>
      </c>
      <c r="DJ14" s="8">
        <v>2.7E-4</v>
      </c>
      <c r="DK14" s="9" t="s">
        <v>9</v>
      </c>
      <c r="DL14" s="9" t="s">
        <v>21</v>
      </c>
      <c r="DM14" s="9" t="s">
        <v>18</v>
      </c>
      <c r="DN14" s="8" t="s">
        <v>20</v>
      </c>
      <c r="DO14" s="8">
        <v>1.4E-2</v>
      </c>
      <c r="DP14" s="9" t="s">
        <v>9</v>
      </c>
      <c r="DQ14" s="9" t="s">
        <v>9</v>
      </c>
      <c r="DR14" s="9" t="s">
        <v>18</v>
      </c>
      <c r="DS14" s="8"/>
      <c r="DT14" s="8">
        <v>1.8E-3</v>
      </c>
      <c r="DU14" s="9" t="s">
        <v>9</v>
      </c>
      <c r="DV14" s="9" t="s">
        <v>9</v>
      </c>
      <c r="DW14" s="9" t="s">
        <v>18</v>
      </c>
      <c r="DX14" s="8"/>
      <c r="DY14" s="8">
        <v>3.2000000000000003E-4</v>
      </c>
      <c r="DZ14" s="9" t="s">
        <v>9</v>
      </c>
      <c r="EA14" s="9" t="s">
        <v>9</v>
      </c>
      <c r="EB14" s="9" t="s">
        <v>18</v>
      </c>
      <c r="EC14" s="8"/>
      <c r="ED14" s="8">
        <v>2.2000000000000001E-4</v>
      </c>
      <c r="EE14" s="9" t="s">
        <v>9</v>
      </c>
      <c r="EF14" s="9" t="s">
        <v>9</v>
      </c>
      <c r="EG14" s="9" t="s">
        <v>18</v>
      </c>
      <c r="EH14" s="8"/>
      <c r="EI14" s="8">
        <v>1.0999999999999999E-2</v>
      </c>
      <c r="EJ14" s="9" t="s">
        <v>9</v>
      </c>
      <c r="EK14" s="9" t="s">
        <v>9</v>
      </c>
      <c r="EL14" s="9" t="s">
        <v>18</v>
      </c>
      <c r="EM14" s="8"/>
      <c r="EN14" s="8">
        <v>2.0000000000000001E-4</v>
      </c>
      <c r="EO14" s="9" t="s">
        <v>9</v>
      </c>
      <c r="EP14" s="9" t="s">
        <v>9</v>
      </c>
      <c r="EQ14" s="9" t="s">
        <v>18</v>
      </c>
      <c r="ER14" s="8"/>
      <c r="ES14" s="8">
        <v>2.7E-4</v>
      </c>
      <c r="ET14" s="9" t="s">
        <v>9</v>
      </c>
      <c r="EU14" s="9" t="s">
        <v>9</v>
      </c>
      <c r="EV14" s="9" t="s">
        <v>18</v>
      </c>
      <c r="EW14" s="8"/>
      <c r="EX14" s="8">
        <v>1.9E-2</v>
      </c>
      <c r="EY14" s="9" t="s">
        <v>9</v>
      </c>
      <c r="EZ14" s="9" t="s">
        <v>9</v>
      </c>
      <c r="FA14" s="9" t="s">
        <v>18</v>
      </c>
      <c r="FB14" s="8"/>
      <c r="FC14" s="8">
        <v>2.0000000000000001E-4</v>
      </c>
      <c r="FD14" s="9" t="s">
        <v>9</v>
      </c>
      <c r="FE14" s="9" t="s">
        <v>9</v>
      </c>
      <c r="FF14" s="9" t="s">
        <v>18</v>
      </c>
      <c r="FG14" s="8"/>
      <c r="FH14" s="8">
        <v>1.8000000000000001E-4</v>
      </c>
      <c r="FI14" s="9" t="s">
        <v>9</v>
      </c>
      <c r="FJ14" s="9" t="s">
        <v>9</v>
      </c>
      <c r="FK14" s="9" t="s">
        <v>18</v>
      </c>
      <c r="FL14" s="8"/>
      <c r="FM14" s="8">
        <v>1.9E-2</v>
      </c>
      <c r="FN14" s="9" t="s">
        <v>9</v>
      </c>
      <c r="FO14" s="9" t="s">
        <v>9</v>
      </c>
      <c r="FP14" s="9" t="s">
        <v>18</v>
      </c>
      <c r="FQ14" s="8"/>
      <c r="FR14" s="8">
        <v>1.7000000000000001E-4</v>
      </c>
      <c r="FS14" s="9" t="s">
        <v>9</v>
      </c>
      <c r="FT14" s="9" t="s">
        <v>21</v>
      </c>
      <c r="FU14" s="9" t="s">
        <v>18</v>
      </c>
      <c r="FV14" s="8" t="s">
        <v>20</v>
      </c>
      <c r="FW14" s="8">
        <v>1.7000000000000001E-4</v>
      </c>
      <c r="FX14" s="9" t="s">
        <v>9</v>
      </c>
      <c r="FY14" s="9" t="s">
        <v>21</v>
      </c>
      <c r="FZ14" s="9" t="s">
        <v>18</v>
      </c>
      <c r="GA14" s="8" t="s">
        <v>20</v>
      </c>
      <c r="GB14" s="8">
        <v>1.7999999999999999E-2</v>
      </c>
      <c r="GC14" s="9" t="s">
        <v>9</v>
      </c>
      <c r="GD14" s="9" t="s">
        <v>9</v>
      </c>
      <c r="GE14" s="9" t="s">
        <v>18</v>
      </c>
      <c r="GF14" s="8"/>
      <c r="GG14" s="8">
        <v>1.1000000000000001E-3</v>
      </c>
      <c r="GH14" s="9" t="s">
        <v>9</v>
      </c>
      <c r="GI14" s="9" t="s">
        <v>9</v>
      </c>
      <c r="GJ14" s="9" t="s">
        <v>18</v>
      </c>
      <c r="GK14" s="8"/>
      <c r="GL14" s="8">
        <v>1.4999999999999999E-4</v>
      </c>
      <c r="GM14" s="9" t="s">
        <v>9</v>
      </c>
      <c r="GN14" s="9" t="s">
        <v>9</v>
      </c>
      <c r="GO14" s="9" t="s">
        <v>18</v>
      </c>
      <c r="GP14" s="8"/>
      <c r="GQ14" s="8">
        <v>1.4999999999999999E-4</v>
      </c>
      <c r="GR14" s="9" t="s">
        <v>9</v>
      </c>
      <c r="GS14" s="9" t="s">
        <v>9</v>
      </c>
      <c r="GT14" s="9" t="s">
        <v>18</v>
      </c>
      <c r="GU14" s="8"/>
      <c r="GV14" s="8">
        <v>0.01</v>
      </c>
      <c r="GW14" s="9" t="s">
        <v>9</v>
      </c>
      <c r="GX14" s="9" t="s">
        <v>9</v>
      </c>
      <c r="GY14" s="9" t="s">
        <v>18</v>
      </c>
      <c r="GZ14" s="8"/>
      <c r="HA14" s="9" t="s">
        <v>63</v>
      </c>
      <c r="HB14" s="9" t="s">
        <v>21</v>
      </c>
      <c r="HC14" s="9" t="s">
        <v>9</v>
      </c>
      <c r="HD14" s="9" t="s">
        <v>18</v>
      </c>
      <c r="HE14" s="8"/>
    </row>
    <row r="15" spans="1:213" x14ac:dyDescent="0.25">
      <c r="A15" s="10" t="s">
        <v>62</v>
      </c>
      <c r="B15" s="10" t="s">
        <v>37</v>
      </c>
      <c r="C15" s="8" t="s">
        <v>15</v>
      </c>
      <c r="D15" s="8">
        <v>33.1</v>
      </c>
      <c r="E15" s="9" t="s">
        <v>9</v>
      </c>
      <c r="F15" s="9" t="s">
        <v>9</v>
      </c>
      <c r="G15" s="9" t="s">
        <v>18</v>
      </c>
      <c r="H15" s="8"/>
      <c r="I15" s="8">
        <v>34.6</v>
      </c>
      <c r="J15" s="9" t="s">
        <v>9</v>
      </c>
      <c r="K15" s="9" t="s">
        <v>9</v>
      </c>
      <c r="L15" s="9" t="s">
        <v>18</v>
      </c>
      <c r="M15" s="8"/>
      <c r="N15" s="8">
        <v>32.299999999999997</v>
      </c>
      <c r="O15" s="9" t="s">
        <v>14</v>
      </c>
      <c r="P15" s="9" t="s">
        <v>9</v>
      </c>
      <c r="Q15" s="9" t="s">
        <v>18</v>
      </c>
      <c r="R15" s="8"/>
      <c r="S15" s="8">
        <v>32</v>
      </c>
      <c r="T15" s="9" t="s">
        <v>9</v>
      </c>
      <c r="U15" s="9" t="s">
        <v>9</v>
      </c>
      <c r="V15" s="9" t="s">
        <v>18</v>
      </c>
      <c r="W15" s="8"/>
      <c r="X15" s="8">
        <v>31</v>
      </c>
      <c r="Y15" s="9" t="s">
        <v>9</v>
      </c>
      <c r="Z15" s="9" t="s">
        <v>9</v>
      </c>
      <c r="AA15" s="9" t="s">
        <v>18</v>
      </c>
      <c r="AB15" s="8"/>
      <c r="AC15" s="8">
        <v>31.9</v>
      </c>
      <c r="AD15" s="9" t="s">
        <v>9</v>
      </c>
      <c r="AE15" s="9" t="s">
        <v>12</v>
      </c>
      <c r="AF15" s="9" t="s">
        <v>7</v>
      </c>
      <c r="AG15" s="8" t="s">
        <v>39</v>
      </c>
      <c r="AH15" s="8">
        <v>32.9</v>
      </c>
      <c r="AI15" s="9" t="s">
        <v>14</v>
      </c>
      <c r="AJ15" s="9" t="s">
        <v>12</v>
      </c>
      <c r="AK15" s="9" t="s">
        <v>7</v>
      </c>
      <c r="AL15" s="8" t="s">
        <v>39</v>
      </c>
      <c r="AM15" s="8">
        <v>34.6</v>
      </c>
      <c r="AN15" s="9" t="s">
        <v>9</v>
      </c>
      <c r="AO15" s="9" t="s">
        <v>9</v>
      </c>
      <c r="AP15" s="9" t="s">
        <v>18</v>
      </c>
      <c r="AQ15" s="8"/>
      <c r="AR15" s="8">
        <v>31.7</v>
      </c>
      <c r="AS15" s="9" t="s">
        <v>9</v>
      </c>
      <c r="AT15" s="9" t="s">
        <v>9</v>
      </c>
      <c r="AU15" s="9" t="s">
        <v>18</v>
      </c>
      <c r="AV15" s="8"/>
      <c r="AW15" s="8">
        <v>33.5</v>
      </c>
      <c r="AX15" s="9" t="s">
        <v>14</v>
      </c>
      <c r="AY15" s="9" t="s">
        <v>9</v>
      </c>
      <c r="AZ15" s="9" t="s">
        <v>18</v>
      </c>
      <c r="BA15" s="8"/>
      <c r="BB15" s="8">
        <v>33.700000000000003</v>
      </c>
      <c r="BC15" s="9" t="s">
        <v>9</v>
      </c>
      <c r="BD15" s="9" t="s">
        <v>9</v>
      </c>
      <c r="BE15" s="9" t="s">
        <v>18</v>
      </c>
      <c r="BF15" s="8"/>
      <c r="BG15" s="8">
        <v>36.200000000000003</v>
      </c>
      <c r="BH15" s="9" t="s">
        <v>9</v>
      </c>
      <c r="BI15" s="9" t="s">
        <v>9</v>
      </c>
      <c r="BJ15" s="9" t="s">
        <v>18</v>
      </c>
      <c r="BK15" s="8"/>
      <c r="BL15" s="8">
        <v>31.5</v>
      </c>
      <c r="BM15" s="9" t="s">
        <v>14</v>
      </c>
      <c r="BN15" s="9" t="s">
        <v>9</v>
      </c>
      <c r="BO15" s="9" t="s">
        <v>18</v>
      </c>
      <c r="BP15" s="8"/>
      <c r="BQ15" s="8">
        <v>32.1</v>
      </c>
      <c r="BR15" s="9" t="s">
        <v>9</v>
      </c>
      <c r="BS15" s="9" t="s">
        <v>9</v>
      </c>
      <c r="BT15" s="9" t="s">
        <v>18</v>
      </c>
      <c r="BU15" s="8"/>
      <c r="BV15" s="8">
        <v>35.1</v>
      </c>
      <c r="BW15" s="9" t="s">
        <v>9</v>
      </c>
      <c r="BX15" s="9" t="s">
        <v>9</v>
      </c>
      <c r="BY15" s="9" t="s">
        <v>18</v>
      </c>
      <c r="BZ15" s="8"/>
      <c r="CA15" s="8">
        <v>33.6</v>
      </c>
      <c r="CB15" s="9" t="s">
        <v>14</v>
      </c>
      <c r="CC15" s="9" t="s">
        <v>12</v>
      </c>
      <c r="CD15" s="9" t="s">
        <v>7</v>
      </c>
      <c r="CE15" s="8" t="s">
        <v>36</v>
      </c>
      <c r="CF15" s="8">
        <v>33.6</v>
      </c>
      <c r="CG15" s="9" t="s">
        <v>9</v>
      </c>
      <c r="CH15" s="9" t="s">
        <v>12</v>
      </c>
      <c r="CI15" s="9" t="s">
        <v>7</v>
      </c>
      <c r="CJ15" s="8" t="s">
        <v>36</v>
      </c>
      <c r="CK15" s="8">
        <v>35.9</v>
      </c>
      <c r="CL15" s="9" t="s">
        <v>9</v>
      </c>
      <c r="CM15" s="9" t="s">
        <v>12</v>
      </c>
      <c r="CN15" s="9" t="s">
        <v>7</v>
      </c>
      <c r="CO15" s="8" t="s">
        <v>36</v>
      </c>
      <c r="CP15" s="8">
        <v>32.200000000000003</v>
      </c>
      <c r="CQ15" s="9" t="s">
        <v>14</v>
      </c>
      <c r="CR15" s="9" t="s">
        <v>9</v>
      </c>
      <c r="CS15" s="9" t="s">
        <v>18</v>
      </c>
      <c r="CT15" s="8"/>
      <c r="CU15" s="8">
        <v>32</v>
      </c>
      <c r="CV15" s="9" t="s">
        <v>9</v>
      </c>
      <c r="CW15" s="9" t="s">
        <v>9</v>
      </c>
      <c r="CX15" s="9" t="s">
        <v>18</v>
      </c>
      <c r="CY15" s="8"/>
      <c r="CZ15" s="8">
        <v>34.700000000000003</v>
      </c>
      <c r="DA15" s="9" t="s">
        <v>9</v>
      </c>
      <c r="DB15" s="9" t="s">
        <v>9</v>
      </c>
      <c r="DC15" s="9" t="s">
        <v>18</v>
      </c>
      <c r="DD15" s="8"/>
      <c r="DE15" s="8">
        <v>31.7</v>
      </c>
      <c r="DF15" s="9" t="s">
        <v>9</v>
      </c>
      <c r="DG15" s="9" t="s">
        <v>9</v>
      </c>
      <c r="DH15" s="9" t="s">
        <v>18</v>
      </c>
      <c r="DI15" s="8"/>
      <c r="DJ15" s="8">
        <v>34.799999999999997</v>
      </c>
      <c r="DK15" s="9" t="s">
        <v>9</v>
      </c>
      <c r="DL15" s="9" t="s">
        <v>9</v>
      </c>
      <c r="DM15" s="9" t="s">
        <v>18</v>
      </c>
      <c r="DN15" s="8"/>
      <c r="DO15" s="8">
        <v>35.6</v>
      </c>
      <c r="DP15" s="9" t="s">
        <v>9</v>
      </c>
      <c r="DQ15" s="9" t="s">
        <v>12</v>
      </c>
      <c r="DR15" s="9" t="s">
        <v>7</v>
      </c>
      <c r="DS15" s="8" t="s">
        <v>36</v>
      </c>
      <c r="DT15" s="8">
        <v>33.4</v>
      </c>
      <c r="DU15" s="9" t="s">
        <v>9</v>
      </c>
      <c r="DV15" s="9" t="s">
        <v>12</v>
      </c>
      <c r="DW15" s="9" t="s">
        <v>7</v>
      </c>
      <c r="DX15" s="8" t="s">
        <v>36</v>
      </c>
      <c r="DY15" s="8">
        <v>30.8</v>
      </c>
      <c r="DZ15" s="9" t="s">
        <v>14</v>
      </c>
      <c r="EA15" s="9" t="s">
        <v>9</v>
      </c>
      <c r="EB15" s="9" t="s">
        <v>18</v>
      </c>
      <c r="EC15" s="8"/>
      <c r="ED15" s="8">
        <v>32.1</v>
      </c>
      <c r="EE15" s="9" t="s">
        <v>9</v>
      </c>
      <c r="EF15" s="9" t="s">
        <v>9</v>
      </c>
      <c r="EG15" s="9" t="s">
        <v>18</v>
      </c>
      <c r="EH15" s="8"/>
      <c r="EI15" s="8">
        <v>31.6</v>
      </c>
      <c r="EJ15" s="9" t="s">
        <v>9</v>
      </c>
      <c r="EK15" s="9" t="s">
        <v>9</v>
      </c>
      <c r="EL15" s="9" t="s">
        <v>18</v>
      </c>
      <c r="EM15" s="8"/>
      <c r="EN15" s="8">
        <v>32.5</v>
      </c>
      <c r="EO15" s="9" t="s">
        <v>9</v>
      </c>
      <c r="EP15" s="9" t="s">
        <v>9</v>
      </c>
      <c r="EQ15" s="9" t="s">
        <v>18</v>
      </c>
      <c r="ER15" s="8"/>
      <c r="ES15" s="8">
        <v>39.200000000000003</v>
      </c>
      <c r="ET15" s="9" t="s">
        <v>9</v>
      </c>
      <c r="EU15" s="9" t="s">
        <v>9</v>
      </c>
      <c r="EV15" s="9" t="s">
        <v>18</v>
      </c>
      <c r="EW15" s="8"/>
      <c r="EX15" s="8">
        <v>36.200000000000003</v>
      </c>
      <c r="EY15" s="9" t="s">
        <v>9</v>
      </c>
      <c r="EZ15" s="9" t="s">
        <v>9</v>
      </c>
      <c r="FA15" s="9" t="s">
        <v>18</v>
      </c>
      <c r="FB15" s="8"/>
      <c r="FC15" s="8">
        <v>33.700000000000003</v>
      </c>
      <c r="FD15" s="9" t="s">
        <v>14</v>
      </c>
      <c r="FE15" s="9" t="s">
        <v>12</v>
      </c>
      <c r="FF15" s="9" t="s">
        <v>7</v>
      </c>
      <c r="FG15" s="8" t="s">
        <v>36</v>
      </c>
      <c r="FH15" s="8">
        <v>38.1</v>
      </c>
      <c r="FI15" s="9" t="s">
        <v>9</v>
      </c>
      <c r="FJ15" s="9" t="s">
        <v>12</v>
      </c>
      <c r="FK15" s="9" t="s">
        <v>7</v>
      </c>
      <c r="FL15" s="8" t="s">
        <v>36</v>
      </c>
      <c r="FM15" s="8">
        <v>34.9</v>
      </c>
      <c r="FN15" s="9" t="s">
        <v>9</v>
      </c>
      <c r="FO15" s="9" t="s">
        <v>12</v>
      </c>
      <c r="FP15" s="9" t="s">
        <v>7</v>
      </c>
      <c r="FQ15" s="8" t="s">
        <v>36</v>
      </c>
      <c r="FR15" s="8">
        <v>33.6</v>
      </c>
      <c r="FS15" s="9" t="s">
        <v>9</v>
      </c>
      <c r="FT15" s="9" t="s">
        <v>9</v>
      </c>
      <c r="FU15" s="9" t="s">
        <v>18</v>
      </c>
      <c r="FV15" s="8"/>
      <c r="FW15" s="8">
        <v>32.4</v>
      </c>
      <c r="FX15" s="9" t="s">
        <v>14</v>
      </c>
      <c r="FY15" s="9" t="s">
        <v>9</v>
      </c>
      <c r="FZ15" s="9" t="s">
        <v>18</v>
      </c>
      <c r="GA15" s="8"/>
      <c r="GB15" s="8">
        <v>33.5</v>
      </c>
      <c r="GC15" s="9" t="s">
        <v>9</v>
      </c>
      <c r="GD15" s="9" t="s">
        <v>9</v>
      </c>
      <c r="GE15" s="9" t="s">
        <v>18</v>
      </c>
      <c r="GF15" s="8"/>
      <c r="GG15" s="8">
        <v>33</v>
      </c>
      <c r="GH15" s="9" t="s">
        <v>9</v>
      </c>
      <c r="GI15" s="9" t="s">
        <v>9</v>
      </c>
      <c r="GJ15" s="9" t="s">
        <v>18</v>
      </c>
      <c r="GK15" s="8"/>
      <c r="GL15" s="8">
        <v>31.5</v>
      </c>
      <c r="GM15" s="9" t="s">
        <v>14</v>
      </c>
      <c r="GN15" s="9" t="s">
        <v>9</v>
      </c>
      <c r="GO15" s="9" t="s">
        <v>18</v>
      </c>
      <c r="GP15" s="8"/>
      <c r="GQ15" s="8">
        <v>34.9</v>
      </c>
      <c r="GR15" s="9" t="s">
        <v>9</v>
      </c>
      <c r="GS15" s="9" t="s">
        <v>9</v>
      </c>
      <c r="GT15" s="9" t="s">
        <v>18</v>
      </c>
      <c r="GU15" s="8"/>
      <c r="GV15" s="8">
        <v>34.700000000000003</v>
      </c>
      <c r="GW15" s="9" t="s">
        <v>9</v>
      </c>
      <c r="GX15" s="9" t="s">
        <v>9</v>
      </c>
      <c r="GY15" s="9" t="s">
        <v>18</v>
      </c>
      <c r="GZ15" s="8"/>
      <c r="HA15" s="8">
        <v>36.700000000000003</v>
      </c>
      <c r="HB15" s="9" t="s">
        <v>9</v>
      </c>
      <c r="HC15" s="9" t="s">
        <v>9</v>
      </c>
      <c r="HD15" s="9" t="s">
        <v>18</v>
      </c>
      <c r="HE15" s="8"/>
    </row>
    <row r="16" spans="1:213" x14ac:dyDescent="0.25">
      <c r="A16" s="10" t="s">
        <v>704</v>
      </c>
      <c r="B16" s="10" t="s">
        <v>59</v>
      </c>
      <c r="C16" s="8" t="s">
        <v>15</v>
      </c>
      <c r="D16" s="9" t="s">
        <v>57</v>
      </c>
      <c r="E16" s="9" t="s">
        <v>21</v>
      </c>
      <c r="F16" s="9" t="s">
        <v>9</v>
      </c>
      <c r="G16" s="9" t="s">
        <v>18</v>
      </c>
      <c r="H16" s="8"/>
      <c r="I16" s="8">
        <v>1.9000000000000001E-5</v>
      </c>
      <c r="J16" s="9" t="s">
        <v>9</v>
      </c>
      <c r="K16" s="9" t="s">
        <v>9</v>
      </c>
      <c r="L16" s="9" t="s">
        <v>18</v>
      </c>
      <c r="M16" s="8"/>
      <c r="N16" s="9" t="s">
        <v>57</v>
      </c>
      <c r="O16" s="9" t="s">
        <v>21</v>
      </c>
      <c r="P16" s="9" t="s">
        <v>9</v>
      </c>
      <c r="Q16" s="9" t="s">
        <v>18</v>
      </c>
      <c r="R16" s="8"/>
      <c r="S16" s="9" t="s">
        <v>57</v>
      </c>
      <c r="T16" s="9" t="s">
        <v>21</v>
      </c>
      <c r="U16" s="9" t="s">
        <v>9</v>
      </c>
      <c r="V16" s="9" t="s">
        <v>18</v>
      </c>
      <c r="W16" s="8"/>
      <c r="X16" s="8">
        <v>2.4000000000000001E-5</v>
      </c>
      <c r="Y16" s="9" t="s">
        <v>9</v>
      </c>
      <c r="Z16" s="9" t="s">
        <v>9</v>
      </c>
      <c r="AA16" s="9" t="s">
        <v>18</v>
      </c>
      <c r="AB16" s="8"/>
      <c r="AC16" s="9" t="s">
        <v>57</v>
      </c>
      <c r="AD16" s="9" t="s">
        <v>21</v>
      </c>
      <c r="AE16" s="9" t="s">
        <v>9</v>
      </c>
      <c r="AF16" s="9" t="s">
        <v>18</v>
      </c>
      <c r="AG16" s="8"/>
      <c r="AH16" s="9" t="s">
        <v>57</v>
      </c>
      <c r="AI16" s="9" t="s">
        <v>21</v>
      </c>
      <c r="AJ16" s="9" t="s">
        <v>9</v>
      </c>
      <c r="AK16" s="9" t="s">
        <v>18</v>
      </c>
      <c r="AL16" s="8"/>
      <c r="AM16" s="8">
        <v>2.4000000000000001E-5</v>
      </c>
      <c r="AN16" s="9" t="s">
        <v>9</v>
      </c>
      <c r="AO16" s="9" t="s">
        <v>9</v>
      </c>
      <c r="AP16" s="9" t="s">
        <v>18</v>
      </c>
      <c r="AQ16" s="8"/>
      <c r="AR16" s="9" t="s">
        <v>57</v>
      </c>
      <c r="AS16" s="9" t="s">
        <v>21</v>
      </c>
      <c r="AT16" s="9" t="s">
        <v>9</v>
      </c>
      <c r="AU16" s="9" t="s">
        <v>18</v>
      </c>
      <c r="AV16" s="8"/>
      <c r="AW16" s="9" t="s">
        <v>57</v>
      </c>
      <c r="AX16" s="9" t="s">
        <v>21</v>
      </c>
      <c r="AY16" s="9" t="s">
        <v>27</v>
      </c>
      <c r="AZ16" s="9" t="s">
        <v>7</v>
      </c>
      <c r="BA16" s="8" t="s">
        <v>58</v>
      </c>
      <c r="BB16" s="9" t="s">
        <v>57</v>
      </c>
      <c r="BC16" s="9" t="s">
        <v>21</v>
      </c>
      <c r="BD16" s="9" t="s">
        <v>27</v>
      </c>
      <c r="BE16" s="9" t="s">
        <v>7</v>
      </c>
      <c r="BF16" s="8" t="s">
        <v>58</v>
      </c>
      <c r="BG16" s="8">
        <v>3.1999999999999999E-5</v>
      </c>
      <c r="BH16" s="9" t="s">
        <v>9</v>
      </c>
      <c r="BI16" s="9" t="s">
        <v>8</v>
      </c>
      <c r="BJ16" s="9" t="s">
        <v>7</v>
      </c>
      <c r="BK16" s="8" t="s">
        <v>58</v>
      </c>
      <c r="BL16" s="9" t="s">
        <v>57</v>
      </c>
      <c r="BM16" s="9" t="s">
        <v>21</v>
      </c>
      <c r="BN16" s="9" t="s">
        <v>9</v>
      </c>
      <c r="BO16" s="9" t="s">
        <v>18</v>
      </c>
      <c r="BP16" s="8"/>
      <c r="BQ16" s="9" t="s">
        <v>57</v>
      </c>
      <c r="BR16" s="9" t="s">
        <v>21</v>
      </c>
      <c r="BS16" s="9" t="s">
        <v>9</v>
      </c>
      <c r="BT16" s="9" t="s">
        <v>18</v>
      </c>
      <c r="BU16" s="8"/>
      <c r="BV16" s="8">
        <v>2.9E-5</v>
      </c>
      <c r="BW16" s="9" t="s">
        <v>9</v>
      </c>
      <c r="BX16" s="9" t="s">
        <v>9</v>
      </c>
      <c r="BY16" s="9" t="s">
        <v>18</v>
      </c>
      <c r="BZ16" s="8"/>
      <c r="CA16" s="8">
        <v>5.0000000000000004E-6</v>
      </c>
      <c r="CB16" s="9" t="s">
        <v>12</v>
      </c>
      <c r="CC16" s="9" t="s">
        <v>32</v>
      </c>
      <c r="CD16" s="9" t="s">
        <v>18</v>
      </c>
      <c r="CE16" s="8" t="s">
        <v>31</v>
      </c>
      <c r="CF16" s="8">
        <v>1.0000000000000001E-5</v>
      </c>
      <c r="CG16" s="9" t="s">
        <v>9</v>
      </c>
      <c r="CH16" s="9" t="s">
        <v>9</v>
      </c>
      <c r="CI16" s="9" t="s">
        <v>18</v>
      </c>
      <c r="CJ16" s="8"/>
      <c r="CK16" s="8">
        <v>6.3E-5</v>
      </c>
      <c r="CL16" s="9" t="s">
        <v>9</v>
      </c>
      <c r="CM16" s="9" t="s">
        <v>9</v>
      </c>
      <c r="CN16" s="9" t="s">
        <v>18</v>
      </c>
      <c r="CO16" s="8"/>
      <c r="CP16" s="8">
        <v>5.0000000000000004E-6</v>
      </c>
      <c r="CQ16" s="9" t="s">
        <v>12</v>
      </c>
      <c r="CR16" s="9" t="s">
        <v>32</v>
      </c>
      <c r="CS16" s="9" t="s">
        <v>18</v>
      </c>
      <c r="CT16" s="8" t="s">
        <v>31</v>
      </c>
      <c r="CU16" s="9" t="s">
        <v>57</v>
      </c>
      <c r="CV16" s="9" t="s">
        <v>21</v>
      </c>
      <c r="CW16" s="9" t="s">
        <v>9</v>
      </c>
      <c r="CX16" s="9" t="s">
        <v>18</v>
      </c>
      <c r="CY16" s="8"/>
      <c r="CZ16" s="8">
        <v>6.0999999999999999E-5</v>
      </c>
      <c r="DA16" s="9" t="s">
        <v>9</v>
      </c>
      <c r="DB16" s="9" t="s">
        <v>9</v>
      </c>
      <c r="DC16" s="9" t="s">
        <v>18</v>
      </c>
      <c r="DD16" s="8"/>
      <c r="DE16" s="9" t="s">
        <v>57</v>
      </c>
      <c r="DF16" s="9" t="s">
        <v>21</v>
      </c>
      <c r="DG16" s="9" t="s">
        <v>9</v>
      </c>
      <c r="DH16" s="9" t="s">
        <v>18</v>
      </c>
      <c r="DI16" s="8"/>
      <c r="DJ16" s="9" t="s">
        <v>57</v>
      </c>
      <c r="DK16" s="9" t="s">
        <v>21</v>
      </c>
      <c r="DL16" s="9" t="s">
        <v>9</v>
      </c>
      <c r="DM16" s="9" t="s">
        <v>18</v>
      </c>
      <c r="DN16" s="8"/>
      <c r="DO16" s="8">
        <v>6.0999999999999999E-5</v>
      </c>
      <c r="DP16" s="9" t="s">
        <v>9</v>
      </c>
      <c r="DQ16" s="9" t="s">
        <v>9</v>
      </c>
      <c r="DR16" s="9" t="s">
        <v>18</v>
      </c>
      <c r="DS16" s="8"/>
      <c r="DT16" s="9" t="s">
        <v>57</v>
      </c>
      <c r="DU16" s="9" t="s">
        <v>21</v>
      </c>
      <c r="DV16" s="9" t="s">
        <v>9</v>
      </c>
      <c r="DW16" s="9" t="s">
        <v>18</v>
      </c>
      <c r="DX16" s="8"/>
      <c r="DY16" s="9" t="s">
        <v>57</v>
      </c>
      <c r="DZ16" s="9" t="s">
        <v>21</v>
      </c>
      <c r="EA16" s="9" t="s">
        <v>9</v>
      </c>
      <c r="EB16" s="9" t="s">
        <v>18</v>
      </c>
      <c r="EC16" s="8"/>
      <c r="ED16" s="9" t="s">
        <v>57</v>
      </c>
      <c r="EE16" s="9" t="s">
        <v>21</v>
      </c>
      <c r="EF16" s="9" t="s">
        <v>9</v>
      </c>
      <c r="EG16" s="9" t="s">
        <v>18</v>
      </c>
      <c r="EH16" s="8"/>
      <c r="EI16" s="8">
        <v>3.3000000000000003E-5</v>
      </c>
      <c r="EJ16" s="9" t="s">
        <v>9</v>
      </c>
      <c r="EK16" s="9" t="s">
        <v>9</v>
      </c>
      <c r="EL16" s="9" t="s">
        <v>18</v>
      </c>
      <c r="EM16" s="8"/>
      <c r="EN16" s="9" t="s">
        <v>57</v>
      </c>
      <c r="EO16" s="9" t="s">
        <v>21</v>
      </c>
      <c r="EP16" s="9" t="s">
        <v>9</v>
      </c>
      <c r="EQ16" s="9" t="s">
        <v>18</v>
      </c>
      <c r="ER16" s="8"/>
      <c r="ES16" s="9" t="s">
        <v>57</v>
      </c>
      <c r="ET16" s="9" t="s">
        <v>21</v>
      </c>
      <c r="EU16" s="9" t="s">
        <v>9</v>
      </c>
      <c r="EV16" s="9" t="s">
        <v>18</v>
      </c>
      <c r="EW16" s="8"/>
      <c r="EX16" s="8">
        <v>6.8999999999999997E-5</v>
      </c>
      <c r="EY16" s="9" t="s">
        <v>9</v>
      </c>
      <c r="EZ16" s="9" t="s">
        <v>9</v>
      </c>
      <c r="FA16" s="9" t="s">
        <v>18</v>
      </c>
      <c r="FB16" s="8"/>
      <c r="FC16" s="9" t="s">
        <v>57</v>
      </c>
      <c r="FD16" s="9" t="s">
        <v>21</v>
      </c>
      <c r="FE16" s="9" t="s">
        <v>9</v>
      </c>
      <c r="FF16" s="9" t="s">
        <v>18</v>
      </c>
      <c r="FG16" s="8"/>
      <c r="FH16" s="9" t="s">
        <v>57</v>
      </c>
      <c r="FI16" s="9" t="s">
        <v>21</v>
      </c>
      <c r="FJ16" s="9" t="s">
        <v>9</v>
      </c>
      <c r="FK16" s="9" t="s">
        <v>18</v>
      </c>
      <c r="FL16" s="8"/>
      <c r="FM16" s="8">
        <v>1.1E-4</v>
      </c>
      <c r="FN16" s="9" t="s">
        <v>9</v>
      </c>
      <c r="FO16" s="9" t="s">
        <v>9</v>
      </c>
      <c r="FP16" s="9" t="s">
        <v>18</v>
      </c>
      <c r="FQ16" s="8"/>
      <c r="FR16" s="9" t="s">
        <v>57</v>
      </c>
      <c r="FS16" s="9" t="s">
        <v>21</v>
      </c>
      <c r="FT16" s="9" t="s">
        <v>9</v>
      </c>
      <c r="FU16" s="9" t="s">
        <v>18</v>
      </c>
      <c r="FV16" s="8"/>
      <c r="FW16" s="9" t="s">
        <v>57</v>
      </c>
      <c r="FX16" s="9" t="s">
        <v>21</v>
      </c>
      <c r="FY16" s="9" t="s">
        <v>9</v>
      </c>
      <c r="FZ16" s="9" t="s">
        <v>18</v>
      </c>
      <c r="GA16" s="8"/>
      <c r="GB16" s="8">
        <v>9.2999999999999997E-5</v>
      </c>
      <c r="GC16" s="9" t="s">
        <v>9</v>
      </c>
      <c r="GD16" s="9" t="s">
        <v>9</v>
      </c>
      <c r="GE16" s="9" t="s">
        <v>18</v>
      </c>
      <c r="GF16" s="8"/>
      <c r="GG16" s="9" t="s">
        <v>57</v>
      </c>
      <c r="GH16" s="9" t="s">
        <v>21</v>
      </c>
      <c r="GI16" s="9" t="s">
        <v>9</v>
      </c>
      <c r="GJ16" s="9" t="s">
        <v>18</v>
      </c>
      <c r="GK16" s="8"/>
      <c r="GL16" s="9" t="s">
        <v>57</v>
      </c>
      <c r="GM16" s="9" t="s">
        <v>21</v>
      </c>
      <c r="GN16" s="9" t="s">
        <v>9</v>
      </c>
      <c r="GO16" s="9" t="s">
        <v>18</v>
      </c>
      <c r="GP16" s="8"/>
      <c r="GQ16" s="8">
        <v>5.0000000000000004E-6</v>
      </c>
      <c r="GR16" s="9" t="s">
        <v>12</v>
      </c>
      <c r="GS16" s="9" t="s">
        <v>32</v>
      </c>
      <c r="GT16" s="9" t="s">
        <v>18</v>
      </c>
      <c r="GU16" s="8" t="s">
        <v>31</v>
      </c>
      <c r="GV16" s="8">
        <v>5.0000000000000002E-5</v>
      </c>
      <c r="GW16" s="9" t="s">
        <v>9</v>
      </c>
      <c r="GX16" s="9" t="s">
        <v>9</v>
      </c>
      <c r="GY16" s="9" t="s">
        <v>18</v>
      </c>
      <c r="GZ16" s="8"/>
      <c r="HA16" s="8">
        <v>5.0000000000000004E-6</v>
      </c>
      <c r="HB16" s="9" t="s">
        <v>12</v>
      </c>
      <c r="HC16" s="9" t="s">
        <v>32</v>
      </c>
      <c r="HD16" s="9" t="s">
        <v>18</v>
      </c>
      <c r="HE16" s="8" t="s">
        <v>31</v>
      </c>
    </row>
    <row r="17" spans="1:217" x14ac:dyDescent="0.25">
      <c r="A17" s="10" t="s">
        <v>56</v>
      </c>
      <c r="B17" s="10" t="s">
        <v>37</v>
      </c>
      <c r="C17" s="8" t="s">
        <v>15</v>
      </c>
      <c r="D17" s="9" t="s">
        <v>53</v>
      </c>
      <c r="E17" s="9" t="s">
        <v>21</v>
      </c>
      <c r="F17" s="9" t="s">
        <v>9</v>
      </c>
      <c r="G17" s="9" t="s">
        <v>18</v>
      </c>
      <c r="H17" s="8"/>
      <c r="I17" s="9" t="s">
        <v>53</v>
      </c>
      <c r="J17" s="9" t="s">
        <v>21</v>
      </c>
      <c r="K17" s="9" t="s">
        <v>9</v>
      </c>
      <c r="L17" s="9" t="s">
        <v>18</v>
      </c>
      <c r="M17" s="8"/>
      <c r="N17" s="9" t="s">
        <v>53</v>
      </c>
      <c r="O17" s="9" t="s">
        <v>21</v>
      </c>
      <c r="P17" s="9" t="s">
        <v>9</v>
      </c>
      <c r="Q17" s="9" t="s">
        <v>18</v>
      </c>
      <c r="R17" s="8"/>
      <c r="S17" s="9" t="s">
        <v>53</v>
      </c>
      <c r="T17" s="9" t="s">
        <v>21</v>
      </c>
      <c r="U17" s="9" t="s">
        <v>9</v>
      </c>
      <c r="V17" s="9" t="s">
        <v>18</v>
      </c>
      <c r="W17" s="8"/>
      <c r="X17" s="9" t="s">
        <v>53</v>
      </c>
      <c r="Y17" s="9" t="s">
        <v>21</v>
      </c>
      <c r="Z17" s="9" t="s">
        <v>9</v>
      </c>
      <c r="AA17" s="9" t="s">
        <v>18</v>
      </c>
      <c r="AB17" s="8"/>
      <c r="AC17" s="9" t="s">
        <v>53</v>
      </c>
      <c r="AD17" s="9" t="s">
        <v>21</v>
      </c>
      <c r="AE17" s="9" t="s">
        <v>9</v>
      </c>
      <c r="AF17" s="9" t="s">
        <v>18</v>
      </c>
      <c r="AG17" s="8"/>
      <c r="AH17" s="9" t="s">
        <v>53</v>
      </c>
      <c r="AI17" s="9" t="s">
        <v>21</v>
      </c>
      <c r="AJ17" s="9" t="s">
        <v>9</v>
      </c>
      <c r="AK17" s="9" t="s">
        <v>18</v>
      </c>
      <c r="AL17" s="8"/>
      <c r="AM17" s="9" t="s">
        <v>53</v>
      </c>
      <c r="AN17" s="9" t="s">
        <v>21</v>
      </c>
      <c r="AO17" s="9" t="s">
        <v>9</v>
      </c>
      <c r="AP17" s="9" t="s">
        <v>18</v>
      </c>
      <c r="AQ17" s="8"/>
      <c r="AR17" s="9" t="s">
        <v>53</v>
      </c>
      <c r="AS17" s="9" t="s">
        <v>21</v>
      </c>
      <c r="AT17" s="9" t="s">
        <v>9</v>
      </c>
      <c r="AU17" s="9" t="s">
        <v>18</v>
      </c>
      <c r="AV17" s="8"/>
      <c r="AW17" s="9" t="s">
        <v>53</v>
      </c>
      <c r="AX17" s="9" t="s">
        <v>21</v>
      </c>
      <c r="AY17" s="9" t="s">
        <v>9</v>
      </c>
      <c r="AZ17" s="9" t="s">
        <v>18</v>
      </c>
      <c r="BA17" s="8"/>
      <c r="BB17" s="9" t="s">
        <v>53</v>
      </c>
      <c r="BC17" s="9" t="s">
        <v>21</v>
      </c>
      <c r="BD17" s="9" t="s">
        <v>9</v>
      </c>
      <c r="BE17" s="9" t="s">
        <v>18</v>
      </c>
      <c r="BF17" s="8"/>
      <c r="BG17" s="9" t="s">
        <v>53</v>
      </c>
      <c r="BH17" s="9" t="s">
        <v>21</v>
      </c>
      <c r="BI17" s="9" t="s">
        <v>9</v>
      </c>
      <c r="BJ17" s="9" t="s">
        <v>18</v>
      </c>
      <c r="BK17" s="8"/>
      <c r="BL17" s="9" t="s">
        <v>53</v>
      </c>
      <c r="BM17" s="9" t="s">
        <v>21</v>
      </c>
      <c r="BN17" s="9" t="s">
        <v>9</v>
      </c>
      <c r="BO17" s="9" t="s">
        <v>18</v>
      </c>
      <c r="BP17" s="8"/>
      <c r="BQ17" s="9" t="s">
        <v>53</v>
      </c>
      <c r="BR17" s="9" t="s">
        <v>21</v>
      </c>
      <c r="BS17" s="9" t="s">
        <v>9</v>
      </c>
      <c r="BT17" s="9" t="s">
        <v>18</v>
      </c>
      <c r="BU17" s="8"/>
      <c r="BV17" s="9" t="s">
        <v>53</v>
      </c>
      <c r="BW17" s="9" t="s">
        <v>21</v>
      </c>
      <c r="BX17" s="9" t="s">
        <v>9</v>
      </c>
      <c r="BY17" s="9" t="s">
        <v>18</v>
      </c>
      <c r="BZ17" s="8"/>
      <c r="CA17" s="9" t="s">
        <v>53</v>
      </c>
      <c r="CB17" s="9" t="s">
        <v>21</v>
      </c>
      <c r="CC17" s="9" t="s">
        <v>9</v>
      </c>
      <c r="CD17" s="9" t="s">
        <v>18</v>
      </c>
      <c r="CE17" s="8"/>
      <c r="CF17" s="9" t="s">
        <v>53</v>
      </c>
      <c r="CG17" s="9" t="s">
        <v>21</v>
      </c>
      <c r="CH17" s="9" t="s">
        <v>9</v>
      </c>
      <c r="CI17" s="9" t="s">
        <v>18</v>
      </c>
      <c r="CJ17" s="8"/>
      <c r="CK17" s="9" t="s">
        <v>53</v>
      </c>
      <c r="CL17" s="9" t="s">
        <v>21</v>
      </c>
      <c r="CM17" s="9" t="s">
        <v>9</v>
      </c>
      <c r="CN17" s="9" t="s">
        <v>18</v>
      </c>
      <c r="CO17" s="8"/>
      <c r="CP17" s="9" t="s">
        <v>53</v>
      </c>
      <c r="CQ17" s="9" t="s">
        <v>21</v>
      </c>
      <c r="CR17" s="9" t="s">
        <v>9</v>
      </c>
      <c r="CS17" s="9" t="s">
        <v>18</v>
      </c>
      <c r="CT17" s="8"/>
      <c r="CU17" s="9" t="s">
        <v>53</v>
      </c>
      <c r="CV17" s="9" t="s">
        <v>21</v>
      </c>
      <c r="CW17" s="9" t="s">
        <v>9</v>
      </c>
      <c r="CX17" s="9" t="s">
        <v>18</v>
      </c>
      <c r="CY17" s="8"/>
      <c r="CZ17" s="9" t="s">
        <v>53</v>
      </c>
      <c r="DA17" s="9" t="s">
        <v>21</v>
      </c>
      <c r="DB17" s="9" t="s">
        <v>9</v>
      </c>
      <c r="DC17" s="9" t="s">
        <v>18</v>
      </c>
      <c r="DD17" s="8"/>
      <c r="DE17" s="9" t="s">
        <v>53</v>
      </c>
      <c r="DF17" s="9" t="s">
        <v>55</v>
      </c>
      <c r="DG17" s="9" t="s">
        <v>9</v>
      </c>
      <c r="DH17" s="9" t="s">
        <v>18</v>
      </c>
      <c r="DI17" s="8"/>
      <c r="DJ17" s="9" t="s">
        <v>53</v>
      </c>
      <c r="DK17" s="9" t="s">
        <v>55</v>
      </c>
      <c r="DL17" s="9" t="s">
        <v>9</v>
      </c>
      <c r="DM17" s="9" t="s">
        <v>18</v>
      </c>
      <c r="DN17" s="8"/>
      <c r="DO17" s="9" t="s">
        <v>53</v>
      </c>
      <c r="DP17" s="9" t="s">
        <v>21</v>
      </c>
      <c r="DQ17" s="9" t="s">
        <v>9</v>
      </c>
      <c r="DR17" s="9" t="s">
        <v>18</v>
      </c>
      <c r="DS17" s="8"/>
      <c r="DT17" s="9" t="s">
        <v>53</v>
      </c>
      <c r="DU17" s="9" t="s">
        <v>21</v>
      </c>
      <c r="DV17" s="9" t="s">
        <v>9</v>
      </c>
      <c r="DW17" s="9" t="s">
        <v>18</v>
      </c>
      <c r="DX17" s="8"/>
      <c r="DY17" s="9" t="s">
        <v>53</v>
      </c>
      <c r="DZ17" s="9" t="s">
        <v>21</v>
      </c>
      <c r="EA17" s="9" t="s">
        <v>9</v>
      </c>
      <c r="EB17" s="9" t="s">
        <v>18</v>
      </c>
      <c r="EC17" s="8"/>
      <c r="ED17" s="9" t="s">
        <v>53</v>
      </c>
      <c r="EE17" s="9" t="s">
        <v>21</v>
      </c>
      <c r="EF17" s="9" t="s">
        <v>9</v>
      </c>
      <c r="EG17" s="9" t="s">
        <v>18</v>
      </c>
      <c r="EH17" s="8"/>
      <c r="EI17" s="9" t="s">
        <v>53</v>
      </c>
      <c r="EJ17" s="9" t="s">
        <v>21</v>
      </c>
      <c r="EK17" s="9" t="s">
        <v>9</v>
      </c>
      <c r="EL17" s="9" t="s">
        <v>18</v>
      </c>
      <c r="EM17" s="8"/>
      <c r="EN17" s="8">
        <v>1.8000000000000001E-4</v>
      </c>
      <c r="EO17" s="9" t="s">
        <v>12</v>
      </c>
      <c r="EP17" s="9" t="s">
        <v>32</v>
      </c>
      <c r="EQ17" s="9" t="s">
        <v>18</v>
      </c>
      <c r="ER17" s="8" t="s">
        <v>31</v>
      </c>
      <c r="ES17" s="9" t="s">
        <v>53</v>
      </c>
      <c r="ET17" s="9" t="s">
        <v>21</v>
      </c>
      <c r="EU17" s="9" t="s">
        <v>9</v>
      </c>
      <c r="EV17" s="9" t="s">
        <v>18</v>
      </c>
      <c r="EW17" s="8"/>
      <c r="EX17" s="9" t="s">
        <v>53</v>
      </c>
      <c r="EY17" s="9" t="s">
        <v>21</v>
      </c>
      <c r="EZ17" s="9" t="s">
        <v>9</v>
      </c>
      <c r="FA17" s="9" t="s">
        <v>18</v>
      </c>
      <c r="FB17" s="8"/>
      <c r="FC17" s="9" t="s">
        <v>53</v>
      </c>
      <c r="FD17" s="9" t="s">
        <v>21</v>
      </c>
      <c r="FE17" s="9" t="s">
        <v>9</v>
      </c>
      <c r="FF17" s="9" t="s">
        <v>18</v>
      </c>
      <c r="FG17" s="8"/>
      <c r="FH17" s="9" t="s">
        <v>53</v>
      </c>
      <c r="FI17" s="9" t="s">
        <v>21</v>
      </c>
      <c r="FJ17" s="9" t="s">
        <v>9</v>
      </c>
      <c r="FK17" s="9" t="s">
        <v>18</v>
      </c>
      <c r="FL17" s="8"/>
      <c r="FM17" s="9" t="s">
        <v>53</v>
      </c>
      <c r="FN17" s="9" t="s">
        <v>21</v>
      </c>
      <c r="FO17" s="9" t="s">
        <v>9</v>
      </c>
      <c r="FP17" s="9" t="s">
        <v>18</v>
      </c>
      <c r="FQ17" s="8"/>
      <c r="FR17" s="9" t="s">
        <v>53</v>
      </c>
      <c r="FS17" s="9" t="s">
        <v>21</v>
      </c>
      <c r="FT17" s="9" t="s">
        <v>9</v>
      </c>
      <c r="FU17" s="9" t="s">
        <v>18</v>
      </c>
      <c r="FV17" s="8"/>
      <c r="FW17" s="9" t="s">
        <v>53</v>
      </c>
      <c r="FX17" s="9" t="s">
        <v>21</v>
      </c>
      <c r="FY17" s="9" t="s">
        <v>9</v>
      </c>
      <c r="FZ17" s="9" t="s">
        <v>18</v>
      </c>
      <c r="GA17" s="8"/>
      <c r="GB17" s="9" t="s">
        <v>53</v>
      </c>
      <c r="GC17" s="9" t="s">
        <v>21</v>
      </c>
      <c r="GD17" s="9" t="s">
        <v>9</v>
      </c>
      <c r="GE17" s="9" t="s">
        <v>18</v>
      </c>
      <c r="GF17" s="8"/>
      <c r="GG17" s="9" t="s">
        <v>53</v>
      </c>
      <c r="GH17" s="9" t="s">
        <v>21</v>
      </c>
      <c r="GI17" s="9" t="s">
        <v>9</v>
      </c>
      <c r="GJ17" s="9" t="s">
        <v>18</v>
      </c>
      <c r="GK17" s="8"/>
      <c r="GL17" s="9" t="s">
        <v>53</v>
      </c>
      <c r="GM17" s="9" t="s">
        <v>21</v>
      </c>
      <c r="GN17" s="9" t="s">
        <v>9</v>
      </c>
      <c r="GO17" s="9" t="s">
        <v>18</v>
      </c>
      <c r="GP17" s="8"/>
      <c r="GQ17" s="9" t="s">
        <v>53</v>
      </c>
      <c r="GR17" s="9" t="s">
        <v>21</v>
      </c>
      <c r="GS17" s="9" t="s">
        <v>9</v>
      </c>
      <c r="GT17" s="9" t="s">
        <v>18</v>
      </c>
      <c r="GU17" s="8"/>
      <c r="GV17" s="9" t="s">
        <v>53</v>
      </c>
      <c r="GW17" s="9" t="s">
        <v>21</v>
      </c>
      <c r="GX17" s="9" t="s">
        <v>9</v>
      </c>
      <c r="GY17" s="9" t="s">
        <v>18</v>
      </c>
      <c r="GZ17" s="8"/>
      <c r="HA17" s="9" t="s">
        <v>53</v>
      </c>
      <c r="HB17" s="9" t="s">
        <v>21</v>
      </c>
      <c r="HC17" s="9" t="s">
        <v>9</v>
      </c>
      <c r="HD17" s="9" t="s">
        <v>18</v>
      </c>
      <c r="HE17" s="8"/>
    </row>
    <row r="18" spans="1:217" x14ac:dyDescent="0.25">
      <c r="A18" s="10" t="s">
        <v>52</v>
      </c>
      <c r="B18" s="10" t="s">
        <v>37</v>
      </c>
      <c r="C18" s="8" t="s">
        <v>15</v>
      </c>
      <c r="D18" s="8">
        <v>7.4999999999999997E-3</v>
      </c>
      <c r="E18" s="9" t="s">
        <v>9</v>
      </c>
      <c r="F18" s="9" t="s">
        <v>9</v>
      </c>
      <c r="G18" s="9" t="s">
        <v>18</v>
      </c>
      <c r="H18" s="8"/>
      <c r="I18" s="8">
        <v>1.2999999999999999E-2</v>
      </c>
      <c r="J18" s="9" t="s">
        <v>9</v>
      </c>
      <c r="K18" s="9" t="s">
        <v>9</v>
      </c>
      <c r="L18" s="9" t="s">
        <v>18</v>
      </c>
      <c r="M18" s="8"/>
      <c r="N18" s="8">
        <v>7.6E-3</v>
      </c>
      <c r="O18" s="9" t="s">
        <v>9</v>
      </c>
      <c r="P18" s="9" t="s">
        <v>9</v>
      </c>
      <c r="Q18" s="9" t="s">
        <v>18</v>
      </c>
      <c r="R18" s="8"/>
      <c r="S18" s="8">
        <v>7.6E-3</v>
      </c>
      <c r="T18" s="9" t="s">
        <v>9</v>
      </c>
      <c r="U18" s="9" t="s">
        <v>9</v>
      </c>
      <c r="V18" s="9" t="s">
        <v>18</v>
      </c>
      <c r="W18" s="8"/>
      <c r="X18" s="8">
        <v>1.2999999999999999E-2</v>
      </c>
      <c r="Y18" s="9" t="s">
        <v>9</v>
      </c>
      <c r="Z18" s="9" t="s">
        <v>9</v>
      </c>
      <c r="AA18" s="9" t="s">
        <v>18</v>
      </c>
      <c r="AB18" s="8"/>
      <c r="AC18" s="8">
        <v>7.0000000000000001E-3</v>
      </c>
      <c r="AD18" s="9" t="s">
        <v>9</v>
      </c>
      <c r="AE18" s="9" t="s">
        <v>12</v>
      </c>
      <c r="AF18" s="9" t="s">
        <v>7</v>
      </c>
      <c r="AG18" s="8" t="s">
        <v>39</v>
      </c>
      <c r="AH18" s="8">
        <v>7.0000000000000001E-3</v>
      </c>
      <c r="AI18" s="9" t="s">
        <v>9</v>
      </c>
      <c r="AJ18" s="9" t="s">
        <v>12</v>
      </c>
      <c r="AK18" s="9" t="s">
        <v>7</v>
      </c>
      <c r="AL18" s="8" t="s">
        <v>39</v>
      </c>
      <c r="AM18" s="8">
        <v>1.2999999999999999E-2</v>
      </c>
      <c r="AN18" s="9" t="s">
        <v>9</v>
      </c>
      <c r="AO18" s="9" t="s">
        <v>9</v>
      </c>
      <c r="AP18" s="9" t="s">
        <v>18</v>
      </c>
      <c r="AQ18" s="8"/>
      <c r="AR18" s="8">
        <v>1.2E-2</v>
      </c>
      <c r="AS18" s="9" t="s">
        <v>9</v>
      </c>
      <c r="AT18" s="9" t="s">
        <v>9</v>
      </c>
      <c r="AU18" s="9" t="s">
        <v>18</v>
      </c>
      <c r="AV18" s="8"/>
      <c r="AW18" s="8">
        <v>7.4000000000000003E-3</v>
      </c>
      <c r="AX18" s="9" t="s">
        <v>9</v>
      </c>
      <c r="AY18" s="9" t="s">
        <v>9</v>
      </c>
      <c r="AZ18" s="9" t="s">
        <v>18</v>
      </c>
      <c r="BA18" s="8"/>
      <c r="BB18" s="8">
        <v>7.6E-3</v>
      </c>
      <c r="BC18" s="9" t="s">
        <v>9</v>
      </c>
      <c r="BD18" s="9" t="s">
        <v>9</v>
      </c>
      <c r="BE18" s="9" t="s">
        <v>18</v>
      </c>
      <c r="BF18" s="8"/>
      <c r="BG18" s="8">
        <v>1.4E-2</v>
      </c>
      <c r="BH18" s="9" t="s">
        <v>9</v>
      </c>
      <c r="BI18" s="9" t="s">
        <v>9</v>
      </c>
      <c r="BJ18" s="9" t="s">
        <v>18</v>
      </c>
      <c r="BK18" s="8"/>
      <c r="BL18" s="8">
        <v>8.0999999999999996E-3</v>
      </c>
      <c r="BM18" s="9" t="s">
        <v>9</v>
      </c>
      <c r="BN18" s="9" t="s">
        <v>9</v>
      </c>
      <c r="BO18" s="9" t="s">
        <v>18</v>
      </c>
      <c r="BP18" s="8"/>
      <c r="BQ18" s="8">
        <v>7.7999999999999996E-3</v>
      </c>
      <c r="BR18" s="9" t="s">
        <v>9</v>
      </c>
      <c r="BS18" s="9" t="s">
        <v>9</v>
      </c>
      <c r="BT18" s="9" t="s">
        <v>18</v>
      </c>
      <c r="BU18" s="8"/>
      <c r="BV18" s="8">
        <v>1.4E-2</v>
      </c>
      <c r="BW18" s="9" t="s">
        <v>9</v>
      </c>
      <c r="BX18" s="9" t="s">
        <v>9</v>
      </c>
      <c r="BY18" s="9" t="s">
        <v>18</v>
      </c>
      <c r="BZ18" s="8"/>
      <c r="CA18" s="8">
        <v>8.0000000000000002E-3</v>
      </c>
      <c r="CB18" s="9" t="s">
        <v>9</v>
      </c>
      <c r="CC18" s="9" t="s">
        <v>9</v>
      </c>
      <c r="CD18" s="9" t="s">
        <v>18</v>
      </c>
      <c r="CE18" s="8"/>
      <c r="CF18" s="8">
        <v>8.0999999999999996E-3</v>
      </c>
      <c r="CG18" s="9" t="s">
        <v>9</v>
      </c>
      <c r="CH18" s="9" t="s">
        <v>9</v>
      </c>
      <c r="CI18" s="9" t="s">
        <v>18</v>
      </c>
      <c r="CJ18" s="8"/>
      <c r="CK18" s="8">
        <v>1.4999999999999999E-2</v>
      </c>
      <c r="CL18" s="9" t="s">
        <v>9</v>
      </c>
      <c r="CM18" s="9" t="s">
        <v>9</v>
      </c>
      <c r="CN18" s="9" t="s">
        <v>18</v>
      </c>
      <c r="CO18" s="8"/>
      <c r="CP18" s="8">
        <v>8.3000000000000001E-3</v>
      </c>
      <c r="CQ18" s="9" t="s">
        <v>9</v>
      </c>
      <c r="CR18" s="9" t="s">
        <v>9</v>
      </c>
      <c r="CS18" s="9" t="s">
        <v>18</v>
      </c>
      <c r="CT18" s="8"/>
      <c r="CU18" s="8">
        <v>8.5000000000000006E-3</v>
      </c>
      <c r="CV18" s="9" t="s">
        <v>9</v>
      </c>
      <c r="CW18" s="9" t="s">
        <v>9</v>
      </c>
      <c r="CX18" s="9" t="s">
        <v>18</v>
      </c>
      <c r="CY18" s="8"/>
      <c r="CZ18" s="8">
        <v>1.4999999999999999E-2</v>
      </c>
      <c r="DA18" s="9" t="s">
        <v>9</v>
      </c>
      <c r="DB18" s="9" t="s">
        <v>9</v>
      </c>
      <c r="DC18" s="9" t="s">
        <v>18</v>
      </c>
      <c r="DD18" s="8"/>
      <c r="DE18" s="8">
        <v>8.2000000000000007E-3</v>
      </c>
      <c r="DF18" s="9" t="s">
        <v>9</v>
      </c>
      <c r="DG18" s="9" t="s">
        <v>9</v>
      </c>
      <c r="DH18" s="9" t="s">
        <v>18</v>
      </c>
      <c r="DI18" s="8"/>
      <c r="DJ18" s="8">
        <v>9.4999999999999998E-3</v>
      </c>
      <c r="DK18" s="9" t="s">
        <v>9</v>
      </c>
      <c r="DL18" s="9" t="s">
        <v>9</v>
      </c>
      <c r="DM18" s="9" t="s">
        <v>18</v>
      </c>
      <c r="DN18" s="8"/>
      <c r="DO18" s="8">
        <v>1.6E-2</v>
      </c>
      <c r="DP18" s="9" t="s">
        <v>9</v>
      </c>
      <c r="DQ18" s="9" t="s">
        <v>9</v>
      </c>
      <c r="DR18" s="9" t="s">
        <v>18</v>
      </c>
      <c r="DS18" s="8"/>
      <c r="DT18" s="8">
        <v>1.4999999999999999E-2</v>
      </c>
      <c r="DU18" s="9" t="s">
        <v>9</v>
      </c>
      <c r="DV18" s="9" t="s">
        <v>9</v>
      </c>
      <c r="DW18" s="9" t="s">
        <v>18</v>
      </c>
      <c r="DX18" s="8"/>
      <c r="DY18" s="8">
        <v>9.5999999999999992E-3</v>
      </c>
      <c r="DZ18" s="9" t="s">
        <v>9</v>
      </c>
      <c r="EA18" s="9" t="s">
        <v>9</v>
      </c>
      <c r="EB18" s="9" t="s">
        <v>18</v>
      </c>
      <c r="EC18" s="8"/>
      <c r="ED18" s="8">
        <v>0.01</v>
      </c>
      <c r="EE18" s="9" t="s">
        <v>9</v>
      </c>
      <c r="EF18" s="9" t="s">
        <v>9</v>
      </c>
      <c r="EG18" s="9" t="s">
        <v>18</v>
      </c>
      <c r="EH18" s="8"/>
      <c r="EI18" s="8">
        <v>1.4999999999999999E-2</v>
      </c>
      <c r="EJ18" s="9" t="s">
        <v>9</v>
      </c>
      <c r="EK18" s="9" t="s">
        <v>9</v>
      </c>
      <c r="EL18" s="9" t="s">
        <v>18</v>
      </c>
      <c r="EM18" s="8"/>
      <c r="EN18" s="8">
        <v>8.8999999999999999E-3</v>
      </c>
      <c r="EO18" s="9" t="s">
        <v>9</v>
      </c>
      <c r="EP18" s="9" t="s">
        <v>9</v>
      </c>
      <c r="EQ18" s="9" t="s">
        <v>18</v>
      </c>
      <c r="ER18" s="8"/>
      <c r="ES18" s="8">
        <v>1.0999999999999999E-2</v>
      </c>
      <c r="ET18" s="9" t="s">
        <v>9</v>
      </c>
      <c r="EU18" s="9" t="s">
        <v>9</v>
      </c>
      <c r="EV18" s="9" t="s">
        <v>18</v>
      </c>
      <c r="EW18" s="8"/>
      <c r="EX18" s="8">
        <v>1.4999999999999999E-2</v>
      </c>
      <c r="EY18" s="9" t="s">
        <v>9</v>
      </c>
      <c r="EZ18" s="9" t="s">
        <v>9</v>
      </c>
      <c r="FA18" s="9" t="s">
        <v>18</v>
      </c>
      <c r="FB18" s="8"/>
      <c r="FC18" s="8">
        <v>9.1000000000000004E-3</v>
      </c>
      <c r="FD18" s="9" t="s">
        <v>9</v>
      </c>
      <c r="FE18" s="9" t="s">
        <v>9</v>
      </c>
      <c r="FF18" s="9" t="s">
        <v>18</v>
      </c>
      <c r="FG18" s="8"/>
      <c r="FH18" s="8">
        <v>1.2E-2</v>
      </c>
      <c r="FI18" s="9" t="s">
        <v>9</v>
      </c>
      <c r="FJ18" s="9" t="s">
        <v>9</v>
      </c>
      <c r="FK18" s="9" t="s">
        <v>18</v>
      </c>
      <c r="FL18" s="8"/>
      <c r="FM18" s="8">
        <v>1.4999999999999999E-2</v>
      </c>
      <c r="FN18" s="9" t="s">
        <v>9</v>
      </c>
      <c r="FO18" s="9" t="s">
        <v>9</v>
      </c>
      <c r="FP18" s="9" t="s">
        <v>18</v>
      </c>
      <c r="FQ18" s="8"/>
      <c r="FR18" s="8">
        <v>0.01</v>
      </c>
      <c r="FS18" s="9" t="s">
        <v>9</v>
      </c>
      <c r="FT18" s="9" t="s">
        <v>9</v>
      </c>
      <c r="FU18" s="9" t="s">
        <v>18</v>
      </c>
      <c r="FV18" s="8"/>
      <c r="FW18" s="8">
        <v>0.01</v>
      </c>
      <c r="FX18" s="9" t="s">
        <v>9</v>
      </c>
      <c r="FY18" s="9" t="s">
        <v>9</v>
      </c>
      <c r="FZ18" s="9" t="s">
        <v>18</v>
      </c>
      <c r="GA18" s="8"/>
      <c r="GB18" s="8">
        <v>1.4E-2</v>
      </c>
      <c r="GC18" s="9" t="s">
        <v>9</v>
      </c>
      <c r="GD18" s="9" t="s">
        <v>9</v>
      </c>
      <c r="GE18" s="9" t="s">
        <v>18</v>
      </c>
      <c r="GF18" s="8"/>
      <c r="GG18" s="8">
        <v>1.2E-2</v>
      </c>
      <c r="GH18" s="9" t="s">
        <v>9</v>
      </c>
      <c r="GI18" s="9" t="s">
        <v>9</v>
      </c>
      <c r="GJ18" s="9" t="s">
        <v>18</v>
      </c>
      <c r="GK18" s="8"/>
      <c r="GL18" s="8">
        <v>9.7999999999999997E-3</v>
      </c>
      <c r="GM18" s="9" t="s">
        <v>9</v>
      </c>
      <c r="GN18" s="9" t="s">
        <v>9</v>
      </c>
      <c r="GO18" s="9" t="s">
        <v>18</v>
      </c>
      <c r="GP18" s="8"/>
      <c r="GQ18" s="8">
        <v>0.01</v>
      </c>
      <c r="GR18" s="9" t="s">
        <v>9</v>
      </c>
      <c r="GS18" s="9" t="s">
        <v>9</v>
      </c>
      <c r="GT18" s="9" t="s">
        <v>18</v>
      </c>
      <c r="GU18" s="8"/>
      <c r="GV18" s="8">
        <v>1.2999999999999999E-2</v>
      </c>
      <c r="GW18" s="9" t="s">
        <v>9</v>
      </c>
      <c r="GX18" s="9" t="s">
        <v>9</v>
      </c>
      <c r="GY18" s="9" t="s">
        <v>18</v>
      </c>
      <c r="GZ18" s="8"/>
      <c r="HA18" s="8">
        <v>1.0999999999999999E-2</v>
      </c>
      <c r="HB18" s="9" t="s">
        <v>9</v>
      </c>
      <c r="HC18" s="9" t="s">
        <v>9</v>
      </c>
      <c r="HD18" s="9" t="s">
        <v>18</v>
      </c>
      <c r="HE18" s="8"/>
    </row>
    <row r="19" spans="1:217" x14ac:dyDescent="0.25">
      <c r="A19" s="10" t="s">
        <v>50</v>
      </c>
      <c r="B19" s="10" t="s">
        <v>37</v>
      </c>
      <c r="C19" s="8" t="s">
        <v>15</v>
      </c>
      <c r="D19" s="8">
        <v>7.1999999999999995E-2</v>
      </c>
      <c r="E19" s="9" t="s">
        <v>9</v>
      </c>
      <c r="F19" s="9" t="s">
        <v>9</v>
      </c>
      <c r="G19" s="9" t="s">
        <v>18</v>
      </c>
      <c r="H19" s="8"/>
      <c r="I19" s="8">
        <v>3.7</v>
      </c>
      <c r="J19" s="9" t="s">
        <v>9</v>
      </c>
      <c r="K19" s="9" t="s">
        <v>9</v>
      </c>
      <c r="L19" s="9" t="s">
        <v>18</v>
      </c>
      <c r="M19" s="8"/>
      <c r="N19" s="8">
        <v>6.9000000000000006E-2</v>
      </c>
      <c r="O19" s="9" t="s">
        <v>9</v>
      </c>
      <c r="P19" s="9" t="s">
        <v>9</v>
      </c>
      <c r="Q19" s="9" t="s">
        <v>18</v>
      </c>
      <c r="R19" s="8"/>
      <c r="S19" s="8">
        <v>6.9000000000000006E-2</v>
      </c>
      <c r="T19" s="9" t="s">
        <v>9</v>
      </c>
      <c r="U19" s="9" t="s">
        <v>9</v>
      </c>
      <c r="V19" s="9" t="s">
        <v>18</v>
      </c>
      <c r="W19" s="8"/>
      <c r="X19" s="8">
        <v>3.6</v>
      </c>
      <c r="Y19" s="9" t="s">
        <v>9</v>
      </c>
      <c r="Z19" s="9" t="s">
        <v>9</v>
      </c>
      <c r="AA19" s="9" t="s">
        <v>18</v>
      </c>
      <c r="AB19" s="8"/>
      <c r="AC19" s="8">
        <v>8.7999999999999995E-2</v>
      </c>
      <c r="AD19" s="9" t="s">
        <v>9</v>
      </c>
      <c r="AE19" s="9" t="s">
        <v>9</v>
      </c>
      <c r="AF19" s="9" t="s">
        <v>18</v>
      </c>
      <c r="AG19" s="8"/>
      <c r="AH19" s="8">
        <v>6.6000000000000003E-2</v>
      </c>
      <c r="AI19" s="9" t="s">
        <v>9</v>
      </c>
      <c r="AJ19" s="9" t="s">
        <v>9</v>
      </c>
      <c r="AK19" s="9" t="s">
        <v>18</v>
      </c>
      <c r="AL19" s="8"/>
      <c r="AM19" s="8">
        <v>3.9</v>
      </c>
      <c r="AN19" s="9" t="s">
        <v>9</v>
      </c>
      <c r="AO19" s="9" t="s">
        <v>9</v>
      </c>
      <c r="AP19" s="9" t="s">
        <v>18</v>
      </c>
      <c r="AQ19" s="8"/>
      <c r="AR19" s="8">
        <v>6</v>
      </c>
      <c r="AS19" s="9" t="s">
        <v>9</v>
      </c>
      <c r="AT19" s="9" t="s">
        <v>9</v>
      </c>
      <c r="AU19" s="9" t="s">
        <v>18</v>
      </c>
      <c r="AV19" s="8"/>
      <c r="AW19" s="8">
        <v>6.8000000000000005E-2</v>
      </c>
      <c r="AX19" s="9" t="s">
        <v>9</v>
      </c>
      <c r="AY19" s="9" t="s">
        <v>9</v>
      </c>
      <c r="AZ19" s="9" t="s">
        <v>18</v>
      </c>
      <c r="BA19" s="8"/>
      <c r="BB19" s="8">
        <v>6.2E-2</v>
      </c>
      <c r="BC19" s="9" t="s">
        <v>9</v>
      </c>
      <c r="BD19" s="9" t="s">
        <v>9</v>
      </c>
      <c r="BE19" s="9" t="s">
        <v>18</v>
      </c>
      <c r="BF19" s="8"/>
      <c r="BG19" s="8">
        <v>4.0999999999999996</v>
      </c>
      <c r="BH19" s="9" t="s">
        <v>9</v>
      </c>
      <c r="BI19" s="9" t="s">
        <v>9</v>
      </c>
      <c r="BJ19" s="9" t="s">
        <v>18</v>
      </c>
      <c r="BK19" s="8"/>
      <c r="BL19" s="8">
        <v>0.06</v>
      </c>
      <c r="BM19" s="9" t="s">
        <v>9</v>
      </c>
      <c r="BN19" s="9" t="s">
        <v>9</v>
      </c>
      <c r="BO19" s="9" t="s">
        <v>18</v>
      </c>
      <c r="BP19" s="8"/>
      <c r="BQ19" s="8">
        <v>5.8000000000000003E-2</v>
      </c>
      <c r="BR19" s="9" t="s">
        <v>9</v>
      </c>
      <c r="BS19" s="9" t="s">
        <v>9</v>
      </c>
      <c r="BT19" s="9" t="s">
        <v>18</v>
      </c>
      <c r="BU19" s="8"/>
      <c r="BV19" s="8">
        <v>4.4000000000000004</v>
      </c>
      <c r="BW19" s="9" t="s">
        <v>9</v>
      </c>
      <c r="BX19" s="9" t="s">
        <v>9</v>
      </c>
      <c r="BY19" s="9" t="s">
        <v>18</v>
      </c>
      <c r="BZ19" s="8"/>
      <c r="CA19" s="8">
        <v>0.08</v>
      </c>
      <c r="CB19" s="9" t="s">
        <v>9</v>
      </c>
      <c r="CC19" s="9" t="s">
        <v>9</v>
      </c>
      <c r="CD19" s="9" t="s">
        <v>18</v>
      </c>
      <c r="CE19" s="8"/>
      <c r="CF19" s="8">
        <v>9.1999999999999998E-2</v>
      </c>
      <c r="CG19" s="9" t="s">
        <v>9</v>
      </c>
      <c r="CH19" s="9" t="s">
        <v>9</v>
      </c>
      <c r="CI19" s="9" t="s">
        <v>18</v>
      </c>
      <c r="CJ19" s="8"/>
      <c r="CK19" s="8">
        <v>4.4000000000000004</v>
      </c>
      <c r="CL19" s="9" t="s">
        <v>9</v>
      </c>
      <c r="CM19" s="9" t="s">
        <v>9</v>
      </c>
      <c r="CN19" s="9" t="s">
        <v>18</v>
      </c>
      <c r="CO19" s="8"/>
      <c r="CP19" s="8">
        <v>8.7999999999999995E-2</v>
      </c>
      <c r="CQ19" s="9" t="s">
        <v>9</v>
      </c>
      <c r="CR19" s="9" t="s">
        <v>9</v>
      </c>
      <c r="CS19" s="9" t="s">
        <v>18</v>
      </c>
      <c r="CT19" s="8"/>
      <c r="CU19" s="8">
        <v>6.6000000000000003E-2</v>
      </c>
      <c r="CV19" s="9" t="s">
        <v>9</v>
      </c>
      <c r="CW19" s="9" t="s">
        <v>9</v>
      </c>
      <c r="CX19" s="9" t="s">
        <v>18</v>
      </c>
      <c r="CY19" s="8"/>
      <c r="CZ19" s="8">
        <v>4</v>
      </c>
      <c r="DA19" s="9" t="s">
        <v>9</v>
      </c>
      <c r="DB19" s="9" t="s">
        <v>12</v>
      </c>
      <c r="DC19" s="9" t="s">
        <v>7</v>
      </c>
      <c r="DD19" s="8" t="s">
        <v>36</v>
      </c>
      <c r="DE19" s="8">
        <v>6.4000000000000001E-2</v>
      </c>
      <c r="DF19" s="9" t="s">
        <v>9</v>
      </c>
      <c r="DG19" s="9" t="s">
        <v>9</v>
      </c>
      <c r="DH19" s="9" t="s">
        <v>18</v>
      </c>
      <c r="DI19" s="8"/>
      <c r="DJ19" s="8">
        <v>9.1999999999999998E-2</v>
      </c>
      <c r="DK19" s="9" t="s">
        <v>9</v>
      </c>
      <c r="DL19" s="9" t="s">
        <v>9</v>
      </c>
      <c r="DM19" s="9" t="s">
        <v>18</v>
      </c>
      <c r="DN19" s="8"/>
      <c r="DO19" s="8">
        <v>4.5999999999999996</v>
      </c>
      <c r="DP19" s="9" t="s">
        <v>9</v>
      </c>
      <c r="DQ19" s="9" t="s">
        <v>9</v>
      </c>
      <c r="DR19" s="9" t="s">
        <v>18</v>
      </c>
      <c r="DS19" s="8"/>
      <c r="DT19" s="8">
        <v>6.3</v>
      </c>
      <c r="DU19" s="9" t="s">
        <v>9</v>
      </c>
      <c r="DV19" s="9" t="s">
        <v>9</v>
      </c>
      <c r="DW19" s="9" t="s">
        <v>18</v>
      </c>
      <c r="DX19" s="8"/>
      <c r="DY19" s="8">
        <v>0.11</v>
      </c>
      <c r="DZ19" s="9" t="s">
        <v>9</v>
      </c>
      <c r="EA19" s="9" t="s">
        <v>9</v>
      </c>
      <c r="EB19" s="9" t="s">
        <v>18</v>
      </c>
      <c r="EC19" s="8"/>
      <c r="ED19" s="8">
        <v>9.7000000000000003E-2</v>
      </c>
      <c r="EE19" s="9" t="s">
        <v>9</v>
      </c>
      <c r="EF19" s="9" t="s">
        <v>9</v>
      </c>
      <c r="EG19" s="9" t="s">
        <v>18</v>
      </c>
      <c r="EH19" s="8"/>
      <c r="EI19" s="8">
        <v>3.8</v>
      </c>
      <c r="EJ19" s="9" t="s">
        <v>9</v>
      </c>
      <c r="EK19" s="9" t="s">
        <v>9</v>
      </c>
      <c r="EL19" s="9" t="s">
        <v>18</v>
      </c>
      <c r="EM19" s="8"/>
      <c r="EN19" s="8">
        <v>0.08</v>
      </c>
      <c r="EO19" s="9" t="s">
        <v>9</v>
      </c>
      <c r="EP19" s="9" t="s">
        <v>9</v>
      </c>
      <c r="EQ19" s="9" t="s">
        <v>18</v>
      </c>
      <c r="ER19" s="8"/>
      <c r="ES19" s="8">
        <v>7.0000000000000007E-2</v>
      </c>
      <c r="ET19" s="9" t="s">
        <v>9</v>
      </c>
      <c r="EU19" s="9" t="s">
        <v>9</v>
      </c>
      <c r="EV19" s="9" t="s">
        <v>18</v>
      </c>
      <c r="EW19" s="8"/>
      <c r="EX19" s="8">
        <v>3.8</v>
      </c>
      <c r="EY19" s="9" t="s">
        <v>9</v>
      </c>
      <c r="EZ19" s="9" t="s">
        <v>9</v>
      </c>
      <c r="FA19" s="9" t="s">
        <v>18</v>
      </c>
      <c r="FB19" s="8"/>
      <c r="FC19" s="8">
        <v>8.7999999999999995E-2</v>
      </c>
      <c r="FD19" s="9" t="s">
        <v>9</v>
      </c>
      <c r="FE19" s="9" t="s">
        <v>9</v>
      </c>
      <c r="FF19" s="9" t="s">
        <v>18</v>
      </c>
      <c r="FG19" s="8"/>
      <c r="FH19" s="8">
        <v>0.1</v>
      </c>
      <c r="FI19" s="9" t="s">
        <v>9</v>
      </c>
      <c r="FJ19" s="9" t="s">
        <v>9</v>
      </c>
      <c r="FK19" s="9" t="s">
        <v>18</v>
      </c>
      <c r="FL19" s="8"/>
      <c r="FM19" s="8">
        <v>4</v>
      </c>
      <c r="FN19" s="9" t="s">
        <v>9</v>
      </c>
      <c r="FO19" s="9" t="s">
        <v>9</v>
      </c>
      <c r="FP19" s="9" t="s">
        <v>18</v>
      </c>
      <c r="FQ19" s="8"/>
      <c r="FR19" s="8">
        <v>9.1999999999999998E-2</v>
      </c>
      <c r="FS19" s="9" t="s">
        <v>9</v>
      </c>
      <c r="FT19" s="9" t="s">
        <v>9</v>
      </c>
      <c r="FU19" s="9" t="s">
        <v>18</v>
      </c>
      <c r="FV19" s="8"/>
      <c r="FW19" s="8">
        <v>9.2999999999999999E-2</v>
      </c>
      <c r="FX19" s="9" t="s">
        <v>9</v>
      </c>
      <c r="FY19" s="9" t="s">
        <v>9</v>
      </c>
      <c r="FZ19" s="9" t="s">
        <v>18</v>
      </c>
      <c r="GA19" s="8"/>
      <c r="GB19" s="8">
        <v>3.9</v>
      </c>
      <c r="GC19" s="9" t="s">
        <v>9</v>
      </c>
      <c r="GD19" s="9" t="s">
        <v>9</v>
      </c>
      <c r="GE19" s="9" t="s">
        <v>18</v>
      </c>
      <c r="GF19" s="8"/>
      <c r="GG19" s="8">
        <v>5.6</v>
      </c>
      <c r="GH19" s="9" t="s">
        <v>9</v>
      </c>
      <c r="GI19" s="9" t="s">
        <v>9</v>
      </c>
      <c r="GJ19" s="9" t="s">
        <v>18</v>
      </c>
      <c r="GK19" s="8"/>
      <c r="GL19" s="8">
        <v>8.6999999999999994E-2</v>
      </c>
      <c r="GM19" s="9" t="s">
        <v>9</v>
      </c>
      <c r="GN19" s="9" t="s">
        <v>9</v>
      </c>
      <c r="GO19" s="9" t="s">
        <v>18</v>
      </c>
      <c r="GP19" s="8"/>
      <c r="GQ19" s="8">
        <v>9.1999999999999998E-2</v>
      </c>
      <c r="GR19" s="9" t="s">
        <v>9</v>
      </c>
      <c r="GS19" s="9" t="s">
        <v>9</v>
      </c>
      <c r="GT19" s="9" t="s">
        <v>18</v>
      </c>
      <c r="GU19" s="8"/>
      <c r="GV19" s="8">
        <v>4</v>
      </c>
      <c r="GW19" s="9" t="s">
        <v>9</v>
      </c>
      <c r="GX19" s="9" t="s">
        <v>9</v>
      </c>
      <c r="GY19" s="9" t="s">
        <v>18</v>
      </c>
      <c r="GZ19" s="8"/>
      <c r="HA19" s="8">
        <v>2.1000000000000001E-2</v>
      </c>
      <c r="HB19" s="9" t="s">
        <v>9</v>
      </c>
      <c r="HC19" s="9" t="s">
        <v>9</v>
      </c>
      <c r="HD19" s="9" t="s">
        <v>18</v>
      </c>
      <c r="HE19" s="8"/>
    </row>
    <row r="20" spans="1:217" x14ac:dyDescent="0.25">
      <c r="A20" s="10" t="s">
        <v>41</v>
      </c>
      <c r="B20" s="10" t="s">
        <v>37</v>
      </c>
      <c r="C20" s="8" t="s">
        <v>15</v>
      </c>
      <c r="D20" s="8">
        <v>369</v>
      </c>
      <c r="E20" s="9" t="s">
        <v>9</v>
      </c>
      <c r="F20" s="9" t="s">
        <v>12</v>
      </c>
      <c r="G20" s="9" t="s">
        <v>7</v>
      </c>
      <c r="H20" s="8" t="s">
        <v>39</v>
      </c>
      <c r="I20" s="8">
        <v>463</v>
      </c>
      <c r="J20" s="9" t="s">
        <v>9</v>
      </c>
      <c r="K20" s="9" t="s">
        <v>9</v>
      </c>
      <c r="L20" s="9" t="s">
        <v>18</v>
      </c>
      <c r="M20" s="8"/>
      <c r="N20" s="8">
        <v>379</v>
      </c>
      <c r="O20" s="9" t="s">
        <v>9</v>
      </c>
      <c r="P20" s="9" t="s">
        <v>9</v>
      </c>
      <c r="Q20" s="9" t="s">
        <v>18</v>
      </c>
      <c r="R20" s="8"/>
      <c r="S20" s="8">
        <v>379</v>
      </c>
      <c r="T20" s="9" t="s">
        <v>9</v>
      </c>
      <c r="U20" s="9" t="s">
        <v>9</v>
      </c>
      <c r="V20" s="9" t="s">
        <v>18</v>
      </c>
      <c r="W20" s="8"/>
      <c r="X20" s="8">
        <v>423</v>
      </c>
      <c r="Y20" s="9" t="s">
        <v>9</v>
      </c>
      <c r="Z20" s="9" t="s">
        <v>9</v>
      </c>
      <c r="AA20" s="9" t="s">
        <v>18</v>
      </c>
      <c r="AB20" s="8"/>
      <c r="AC20" s="8">
        <v>381</v>
      </c>
      <c r="AD20" s="9" t="s">
        <v>9</v>
      </c>
      <c r="AE20" s="9" t="s">
        <v>12</v>
      </c>
      <c r="AF20" s="9" t="s">
        <v>7</v>
      </c>
      <c r="AG20" s="8" t="s">
        <v>39</v>
      </c>
      <c r="AH20" s="8">
        <v>385</v>
      </c>
      <c r="AI20" s="9" t="s">
        <v>9</v>
      </c>
      <c r="AJ20" s="9" t="s">
        <v>12</v>
      </c>
      <c r="AK20" s="9" t="s">
        <v>7</v>
      </c>
      <c r="AL20" s="8" t="s">
        <v>39</v>
      </c>
      <c r="AM20" s="8">
        <v>461</v>
      </c>
      <c r="AN20" s="9" t="s">
        <v>9</v>
      </c>
      <c r="AO20" s="9" t="s">
        <v>9</v>
      </c>
      <c r="AP20" s="9" t="s">
        <v>18</v>
      </c>
      <c r="AQ20" s="8"/>
      <c r="AR20" s="8">
        <v>440</v>
      </c>
      <c r="AS20" s="9" t="s">
        <v>9</v>
      </c>
      <c r="AT20" s="9" t="s">
        <v>9</v>
      </c>
      <c r="AU20" s="9" t="s">
        <v>18</v>
      </c>
      <c r="AV20" s="8"/>
      <c r="AW20" s="8">
        <v>390</v>
      </c>
      <c r="AX20" s="9" t="s">
        <v>9</v>
      </c>
      <c r="AY20" s="9" t="s">
        <v>9</v>
      </c>
      <c r="AZ20" s="9" t="s">
        <v>18</v>
      </c>
      <c r="BA20" s="8"/>
      <c r="BB20" s="8">
        <v>388</v>
      </c>
      <c r="BC20" s="9" t="s">
        <v>9</v>
      </c>
      <c r="BD20" s="9" t="s">
        <v>9</v>
      </c>
      <c r="BE20" s="9" t="s">
        <v>18</v>
      </c>
      <c r="BF20" s="8"/>
      <c r="BG20" s="8">
        <v>475</v>
      </c>
      <c r="BH20" s="9" t="s">
        <v>9</v>
      </c>
      <c r="BI20" s="9" t="s">
        <v>9</v>
      </c>
      <c r="BJ20" s="9" t="s">
        <v>18</v>
      </c>
      <c r="BK20" s="8"/>
      <c r="BL20" s="8">
        <v>389</v>
      </c>
      <c r="BM20" s="9" t="s">
        <v>9</v>
      </c>
      <c r="BN20" s="9" t="s">
        <v>9</v>
      </c>
      <c r="BO20" s="9" t="s">
        <v>18</v>
      </c>
      <c r="BP20" s="8"/>
      <c r="BQ20" s="8">
        <v>393</v>
      </c>
      <c r="BR20" s="9" t="s">
        <v>9</v>
      </c>
      <c r="BS20" s="9" t="s">
        <v>9</v>
      </c>
      <c r="BT20" s="9" t="s">
        <v>18</v>
      </c>
      <c r="BU20" s="8"/>
      <c r="BV20" s="8">
        <v>510</v>
      </c>
      <c r="BW20" s="9" t="s">
        <v>9</v>
      </c>
      <c r="BX20" s="9" t="s">
        <v>9</v>
      </c>
      <c r="BY20" s="9" t="s">
        <v>18</v>
      </c>
      <c r="BZ20" s="8"/>
      <c r="CA20" s="8">
        <v>389</v>
      </c>
      <c r="CB20" s="9" t="s">
        <v>9</v>
      </c>
      <c r="CC20" s="9" t="s">
        <v>12</v>
      </c>
      <c r="CD20" s="9" t="s">
        <v>7</v>
      </c>
      <c r="CE20" s="8" t="s">
        <v>40</v>
      </c>
      <c r="CF20" s="8">
        <v>392</v>
      </c>
      <c r="CG20" s="9" t="s">
        <v>9</v>
      </c>
      <c r="CH20" s="9" t="s">
        <v>12</v>
      </c>
      <c r="CI20" s="9" t="s">
        <v>7</v>
      </c>
      <c r="CJ20" s="8" t="s">
        <v>40</v>
      </c>
      <c r="CK20" s="8">
        <v>482</v>
      </c>
      <c r="CL20" s="9" t="s">
        <v>9</v>
      </c>
      <c r="CM20" s="9" t="s">
        <v>12</v>
      </c>
      <c r="CN20" s="9" t="s">
        <v>7</v>
      </c>
      <c r="CO20" s="8" t="s">
        <v>36</v>
      </c>
      <c r="CP20" s="8">
        <v>413</v>
      </c>
      <c r="CQ20" s="9" t="s">
        <v>9</v>
      </c>
      <c r="CR20" s="9" t="s">
        <v>12</v>
      </c>
      <c r="CS20" s="9" t="s">
        <v>7</v>
      </c>
      <c r="CT20" s="8" t="s">
        <v>39</v>
      </c>
      <c r="CU20" s="8">
        <v>379</v>
      </c>
      <c r="CV20" s="9" t="s">
        <v>9</v>
      </c>
      <c r="CW20" s="9" t="s">
        <v>12</v>
      </c>
      <c r="CX20" s="9" t="s">
        <v>7</v>
      </c>
      <c r="CY20" s="8" t="s">
        <v>39</v>
      </c>
      <c r="CZ20" s="8">
        <v>469</v>
      </c>
      <c r="DA20" s="9" t="s">
        <v>9</v>
      </c>
      <c r="DB20" s="9" t="s">
        <v>9</v>
      </c>
      <c r="DC20" s="9" t="s">
        <v>18</v>
      </c>
      <c r="DD20" s="8"/>
      <c r="DE20" s="8">
        <v>373</v>
      </c>
      <c r="DF20" s="9" t="s">
        <v>9</v>
      </c>
      <c r="DG20" s="9" t="s">
        <v>9</v>
      </c>
      <c r="DH20" s="9" t="s">
        <v>18</v>
      </c>
      <c r="DI20" s="8"/>
      <c r="DJ20" s="8">
        <v>380</v>
      </c>
      <c r="DK20" s="9" t="s">
        <v>9</v>
      </c>
      <c r="DL20" s="9" t="s">
        <v>9</v>
      </c>
      <c r="DM20" s="9" t="s">
        <v>18</v>
      </c>
      <c r="DN20" s="8"/>
      <c r="DO20" s="8">
        <v>464</v>
      </c>
      <c r="DP20" s="9" t="s">
        <v>9</v>
      </c>
      <c r="DQ20" s="9" t="s">
        <v>12</v>
      </c>
      <c r="DR20" s="9" t="s">
        <v>7</v>
      </c>
      <c r="DS20" s="8" t="s">
        <v>36</v>
      </c>
      <c r="DT20" s="8">
        <v>459</v>
      </c>
      <c r="DU20" s="9" t="s">
        <v>9</v>
      </c>
      <c r="DV20" s="9" t="s">
        <v>12</v>
      </c>
      <c r="DW20" s="9" t="s">
        <v>7</v>
      </c>
      <c r="DX20" s="8" t="s">
        <v>36</v>
      </c>
      <c r="DY20" s="8">
        <v>386</v>
      </c>
      <c r="DZ20" s="9" t="s">
        <v>9</v>
      </c>
      <c r="EA20" s="9" t="s">
        <v>9</v>
      </c>
      <c r="EB20" s="9" t="s">
        <v>18</v>
      </c>
      <c r="EC20" s="8"/>
      <c r="ED20" s="8">
        <v>406</v>
      </c>
      <c r="EE20" s="9" t="s">
        <v>9</v>
      </c>
      <c r="EF20" s="9" t="s">
        <v>9</v>
      </c>
      <c r="EG20" s="9" t="s">
        <v>18</v>
      </c>
      <c r="EH20" s="8"/>
      <c r="EI20" s="8">
        <v>455</v>
      </c>
      <c r="EJ20" s="9" t="s">
        <v>9</v>
      </c>
      <c r="EK20" s="9" t="s">
        <v>9</v>
      </c>
      <c r="EL20" s="9" t="s">
        <v>18</v>
      </c>
      <c r="EM20" s="8"/>
      <c r="EN20" s="8">
        <v>366</v>
      </c>
      <c r="EO20" s="9" t="s">
        <v>9</v>
      </c>
      <c r="EP20" s="9" t="s">
        <v>9</v>
      </c>
      <c r="EQ20" s="9" t="s">
        <v>18</v>
      </c>
      <c r="ER20" s="8"/>
      <c r="ES20" s="8">
        <v>418</v>
      </c>
      <c r="ET20" s="9" t="s">
        <v>9</v>
      </c>
      <c r="EU20" s="9" t="s">
        <v>9</v>
      </c>
      <c r="EV20" s="9" t="s">
        <v>18</v>
      </c>
      <c r="EW20" s="8"/>
      <c r="EX20" s="8">
        <v>470</v>
      </c>
      <c r="EY20" s="9" t="s">
        <v>9</v>
      </c>
      <c r="EZ20" s="9" t="s">
        <v>9</v>
      </c>
      <c r="FA20" s="9" t="s">
        <v>18</v>
      </c>
      <c r="FB20" s="8"/>
      <c r="FC20" s="8">
        <v>407</v>
      </c>
      <c r="FD20" s="9" t="s">
        <v>9</v>
      </c>
      <c r="FE20" s="9" t="s">
        <v>12</v>
      </c>
      <c r="FF20" s="9" t="s">
        <v>7</v>
      </c>
      <c r="FG20" s="8" t="s">
        <v>36</v>
      </c>
      <c r="FH20" s="8">
        <v>443</v>
      </c>
      <c r="FI20" s="9" t="s">
        <v>9</v>
      </c>
      <c r="FJ20" s="9" t="s">
        <v>12</v>
      </c>
      <c r="FK20" s="9" t="s">
        <v>7</v>
      </c>
      <c r="FL20" s="8" t="s">
        <v>36</v>
      </c>
      <c r="FM20" s="8">
        <v>473</v>
      </c>
      <c r="FN20" s="9" t="s">
        <v>9</v>
      </c>
      <c r="FO20" s="9" t="s">
        <v>12</v>
      </c>
      <c r="FP20" s="9" t="s">
        <v>7</v>
      </c>
      <c r="FQ20" s="8" t="s">
        <v>36</v>
      </c>
      <c r="FR20" s="8">
        <v>393</v>
      </c>
      <c r="FS20" s="9" t="s">
        <v>9</v>
      </c>
      <c r="FT20" s="9" t="s">
        <v>9</v>
      </c>
      <c r="FU20" s="9" t="s">
        <v>18</v>
      </c>
      <c r="FV20" s="8"/>
      <c r="FW20" s="8">
        <v>386</v>
      </c>
      <c r="FX20" s="9" t="s">
        <v>9</v>
      </c>
      <c r="FY20" s="9" t="s">
        <v>9</v>
      </c>
      <c r="FZ20" s="9" t="s">
        <v>18</v>
      </c>
      <c r="GA20" s="8"/>
      <c r="GB20" s="8">
        <v>438</v>
      </c>
      <c r="GC20" s="9" t="s">
        <v>9</v>
      </c>
      <c r="GD20" s="9" t="s">
        <v>9</v>
      </c>
      <c r="GE20" s="9" t="s">
        <v>18</v>
      </c>
      <c r="GF20" s="8"/>
      <c r="GG20" s="8">
        <v>456</v>
      </c>
      <c r="GH20" s="9" t="s">
        <v>9</v>
      </c>
      <c r="GI20" s="9" t="s">
        <v>9</v>
      </c>
      <c r="GJ20" s="9" t="s">
        <v>18</v>
      </c>
      <c r="GK20" s="8"/>
      <c r="GL20" s="8">
        <v>368</v>
      </c>
      <c r="GM20" s="9" t="s">
        <v>9</v>
      </c>
      <c r="GN20" s="9" t="s">
        <v>9</v>
      </c>
      <c r="GO20" s="9" t="s">
        <v>18</v>
      </c>
      <c r="GP20" s="8"/>
      <c r="GQ20" s="8">
        <v>395</v>
      </c>
      <c r="GR20" s="9" t="s">
        <v>9</v>
      </c>
      <c r="GS20" s="9" t="s">
        <v>9</v>
      </c>
      <c r="GT20" s="9" t="s">
        <v>18</v>
      </c>
      <c r="GU20" s="8"/>
      <c r="GV20" s="8">
        <v>439</v>
      </c>
      <c r="GW20" s="9" t="s">
        <v>9</v>
      </c>
      <c r="GX20" s="9" t="s">
        <v>9</v>
      </c>
      <c r="GY20" s="9" t="s">
        <v>18</v>
      </c>
      <c r="GZ20" s="8"/>
      <c r="HA20" s="8">
        <v>429</v>
      </c>
      <c r="HB20" s="9" t="s">
        <v>9</v>
      </c>
      <c r="HC20" s="9" t="s">
        <v>9</v>
      </c>
      <c r="HD20" s="9" t="s">
        <v>18</v>
      </c>
      <c r="HE20" s="8"/>
    </row>
    <row r="21" spans="1:217" x14ac:dyDescent="0.25">
      <c r="A21" s="10" t="s">
        <v>23</v>
      </c>
      <c r="B21" s="10" t="s">
        <v>22</v>
      </c>
      <c r="C21" s="8" t="s">
        <v>15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>
        <v>50.1</v>
      </c>
      <c r="AI21" s="9" t="s">
        <v>9</v>
      </c>
      <c r="AJ21" s="9" t="s">
        <v>21</v>
      </c>
      <c r="AK21" s="9" t="s">
        <v>18</v>
      </c>
      <c r="AL21" s="8" t="s">
        <v>20</v>
      </c>
      <c r="AM21" s="8">
        <v>127</v>
      </c>
      <c r="AN21" s="9" t="s">
        <v>9</v>
      </c>
      <c r="AO21" s="9" t="s">
        <v>9</v>
      </c>
      <c r="AP21" s="9" t="s">
        <v>18</v>
      </c>
      <c r="AQ21" s="8"/>
      <c r="AR21" s="8">
        <v>83.2</v>
      </c>
      <c r="AS21" s="9" t="s">
        <v>9</v>
      </c>
      <c r="AT21" s="9" t="s">
        <v>9</v>
      </c>
      <c r="AU21" s="9" t="s">
        <v>18</v>
      </c>
      <c r="AV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8">
        <v>55.7</v>
      </c>
      <c r="DK21" s="9" t="s">
        <v>9</v>
      </c>
      <c r="DL21" s="9" t="s">
        <v>9</v>
      </c>
      <c r="DM21" s="9" t="s">
        <v>18</v>
      </c>
      <c r="DN21" s="8"/>
      <c r="DO21" s="8">
        <v>141</v>
      </c>
      <c r="DP21" s="9" t="s">
        <v>9</v>
      </c>
      <c r="DQ21" s="9" t="s">
        <v>9</v>
      </c>
      <c r="DR21" s="9" t="s">
        <v>18</v>
      </c>
      <c r="DS21" s="8"/>
      <c r="DT21" s="8">
        <v>85.4</v>
      </c>
      <c r="DU21" s="9" t="s">
        <v>9</v>
      </c>
      <c r="DV21" s="9" t="s">
        <v>9</v>
      </c>
      <c r="DW21" s="9" t="s">
        <v>18</v>
      </c>
      <c r="DX21" s="8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8">
        <v>71.8</v>
      </c>
      <c r="FX21" s="9" t="s">
        <v>11</v>
      </c>
      <c r="FY21" s="9" t="s">
        <v>8</v>
      </c>
      <c r="FZ21" s="9" t="s">
        <v>7</v>
      </c>
      <c r="GA21" s="8" t="s">
        <v>19</v>
      </c>
      <c r="GB21" s="8">
        <v>134</v>
      </c>
      <c r="GC21" s="9" t="s">
        <v>9</v>
      </c>
      <c r="GD21" s="9" t="s">
        <v>9</v>
      </c>
      <c r="GE21" s="9" t="s">
        <v>18</v>
      </c>
      <c r="GF21" s="8"/>
      <c r="GG21" s="8">
        <v>84.6</v>
      </c>
      <c r="GH21" s="9" t="s">
        <v>9</v>
      </c>
      <c r="GI21" s="9" t="s">
        <v>9</v>
      </c>
      <c r="GJ21" s="9" t="s">
        <v>18</v>
      </c>
      <c r="GK21" s="8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</row>
    <row r="22" spans="1:217" x14ac:dyDescent="0.25">
      <c r="A22" s="10" t="s">
        <v>30</v>
      </c>
      <c r="B22" s="10" t="s">
        <v>22</v>
      </c>
      <c r="C22" s="8" t="s">
        <v>15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>
        <v>26.6</v>
      </c>
      <c r="AI22" s="9" t="s">
        <v>9</v>
      </c>
      <c r="AJ22" s="9" t="s">
        <v>21</v>
      </c>
      <c r="AK22" s="9" t="s">
        <v>18</v>
      </c>
      <c r="AL22" s="8" t="s">
        <v>20</v>
      </c>
      <c r="AM22" s="8">
        <v>127</v>
      </c>
      <c r="AN22" s="9" t="s">
        <v>9</v>
      </c>
      <c r="AO22" s="9" t="s">
        <v>9</v>
      </c>
      <c r="AP22" s="9" t="s">
        <v>18</v>
      </c>
      <c r="AQ22" s="8"/>
      <c r="AR22" s="8">
        <v>83.2</v>
      </c>
      <c r="AS22" s="9" t="s">
        <v>9</v>
      </c>
      <c r="AT22" s="9" t="s">
        <v>9</v>
      </c>
      <c r="AU22" s="9" t="s">
        <v>18</v>
      </c>
      <c r="AV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8">
        <v>55.7</v>
      </c>
      <c r="DK22" s="9" t="s">
        <v>9</v>
      </c>
      <c r="DL22" s="9" t="s">
        <v>12</v>
      </c>
      <c r="DM22" s="9" t="s">
        <v>7</v>
      </c>
      <c r="DN22" s="8" t="s">
        <v>26</v>
      </c>
      <c r="DO22" s="8">
        <v>141</v>
      </c>
      <c r="DP22" s="9" t="s">
        <v>9</v>
      </c>
      <c r="DQ22" s="9" t="s">
        <v>9</v>
      </c>
      <c r="DR22" s="9" t="s">
        <v>18</v>
      </c>
      <c r="DS22" s="8"/>
      <c r="DT22" s="8">
        <v>85.4</v>
      </c>
      <c r="DU22" s="9" t="s">
        <v>9</v>
      </c>
      <c r="DV22" s="9" t="s">
        <v>9</v>
      </c>
      <c r="DW22" s="9" t="s">
        <v>18</v>
      </c>
      <c r="DX22" s="8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8">
        <v>47.6</v>
      </c>
      <c r="FX22" s="9" t="s">
        <v>9</v>
      </c>
      <c r="FY22" s="9" t="s">
        <v>12</v>
      </c>
      <c r="FZ22" s="9" t="s">
        <v>7</v>
      </c>
      <c r="GA22" s="8" t="s">
        <v>26</v>
      </c>
      <c r="GB22" s="8">
        <v>134</v>
      </c>
      <c r="GC22" s="9" t="s">
        <v>9</v>
      </c>
      <c r="GD22" s="9" t="s">
        <v>9</v>
      </c>
      <c r="GE22" s="9" t="s">
        <v>18</v>
      </c>
      <c r="GF22" s="8"/>
      <c r="GG22" s="8">
        <v>84.6</v>
      </c>
      <c r="GH22" s="9" t="s">
        <v>9</v>
      </c>
      <c r="GI22" s="9" t="s">
        <v>9</v>
      </c>
      <c r="GJ22" s="9" t="s">
        <v>18</v>
      </c>
      <c r="GK22" s="8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</row>
    <row r="23" spans="1:217" x14ac:dyDescent="0.25">
      <c r="A23" s="10" t="s">
        <v>29</v>
      </c>
      <c r="B23" s="10" t="s">
        <v>22</v>
      </c>
      <c r="C23" s="8" t="s">
        <v>15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>
        <v>23.5</v>
      </c>
      <c r="AI23" s="9" t="s">
        <v>9</v>
      </c>
      <c r="AJ23" s="9" t="s">
        <v>27</v>
      </c>
      <c r="AK23" s="9" t="s">
        <v>7</v>
      </c>
      <c r="AL23" s="8" t="s">
        <v>28</v>
      </c>
      <c r="AM23" s="9" t="s">
        <v>24</v>
      </c>
      <c r="AN23" s="9" t="s">
        <v>21</v>
      </c>
      <c r="AO23" s="9" t="s">
        <v>9</v>
      </c>
      <c r="AP23" s="9" t="s">
        <v>18</v>
      </c>
      <c r="AQ23" s="8"/>
      <c r="AR23" s="9" t="s">
        <v>24</v>
      </c>
      <c r="AS23" s="9" t="s">
        <v>21</v>
      </c>
      <c r="AT23" s="9" t="s">
        <v>9</v>
      </c>
      <c r="AU23" s="9" t="s">
        <v>18</v>
      </c>
      <c r="AV23" s="8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9" t="s">
        <v>24</v>
      </c>
      <c r="DK23" s="9" t="s">
        <v>21</v>
      </c>
      <c r="DL23" s="9" t="s">
        <v>27</v>
      </c>
      <c r="DM23" s="9" t="s">
        <v>7</v>
      </c>
      <c r="DN23" s="8" t="s">
        <v>26</v>
      </c>
      <c r="DO23" s="9" t="s">
        <v>24</v>
      </c>
      <c r="DP23" s="9" t="s">
        <v>21</v>
      </c>
      <c r="DQ23" s="9" t="s">
        <v>9</v>
      </c>
      <c r="DR23" s="9" t="s">
        <v>18</v>
      </c>
      <c r="DS23" s="8"/>
      <c r="DT23" s="9" t="s">
        <v>24</v>
      </c>
      <c r="DU23" s="9" t="s">
        <v>21</v>
      </c>
      <c r="DV23" s="9" t="s">
        <v>9</v>
      </c>
      <c r="DW23" s="9" t="s">
        <v>18</v>
      </c>
      <c r="DX23" s="8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8">
        <v>24.3</v>
      </c>
      <c r="FX23" s="9" t="s">
        <v>9</v>
      </c>
      <c r="FY23" s="9" t="s">
        <v>12</v>
      </c>
      <c r="FZ23" s="9" t="s">
        <v>7</v>
      </c>
      <c r="GA23" s="8" t="s">
        <v>26</v>
      </c>
      <c r="GB23" s="9" t="s">
        <v>24</v>
      </c>
      <c r="GC23" s="9" t="s">
        <v>21</v>
      </c>
      <c r="GD23" s="9" t="s">
        <v>9</v>
      </c>
      <c r="GE23" s="9" t="s">
        <v>18</v>
      </c>
      <c r="GF23" s="8"/>
      <c r="GG23" s="9" t="s">
        <v>24</v>
      </c>
      <c r="GH23" s="9" t="s">
        <v>21</v>
      </c>
      <c r="GI23" s="9" t="s">
        <v>9</v>
      </c>
      <c r="GJ23" s="9" t="s">
        <v>18</v>
      </c>
      <c r="GK23" s="8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</row>
    <row r="24" spans="1:217" x14ac:dyDescent="0.25">
      <c r="A24" s="10" t="s">
        <v>25</v>
      </c>
      <c r="B24" s="10" t="s">
        <v>22</v>
      </c>
      <c r="C24" s="8" t="s">
        <v>15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9" t="s">
        <v>24</v>
      </c>
      <c r="AI24" s="9" t="s">
        <v>21</v>
      </c>
      <c r="AJ24" s="9" t="s">
        <v>9</v>
      </c>
      <c r="AK24" s="9" t="s">
        <v>18</v>
      </c>
      <c r="AL24" s="8"/>
      <c r="AM24" s="9" t="s">
        <v>24</v>
      </c>
      <c r="AN24" s="9" t="s">
        <v>21</v>
      </c>
      <c r="AO24" s="9" t="s">
        <v>9</v>
      </c>
      <c r="AP24" s="9" t="s">
        <v>18</v>
      </c>
      <c r="AQ24" s="8"/>
      <c r="AR24" s="9" t="s">
        <v>24</v>
      </c>
      <c r="AS24" s="9" t="s">
        <v>21</v>
      </c>
      <c r="AT24" s="9" t="s">
        <v>9</v>
      </c>
      <c r="AU24" s="9" t="s">
        <v>18</v>
      </c>
      <c r="AV24" s="8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9" t="s">
        <v>24</v>
      </c>
      <c r="DK24" s="9" t="s">
        <v>21</v>
      </c>
      <c r="DL24" s="9" t="s">
        <v>9</v>
      </c>
      <c r="DM24" s="9" t="s">
        <v>18</v>
      </c>
      <c r="DN24" s="8"/>
      <c r="DO24" s="9" t="s">
        <v>24</v>
      </c>
      <c r="DP24" s="9" t="s">
        <v>21</v>
      </c>
      <c r="DQ24" s="9" t="s">
        <v>9</v>
      </c>
      <c r="DR24" s="9" t="s">
        <v>18</v>
      </c>
      <c r="DS24" s="8"/>
      <c r="DT24" s="9" t="s">
        <v>24</v>
      </c>
      <c r="DU24" s="9" t="s">
        <v>21</v>
      </c>
      <c r="DV24" s="9" t="s">
        <v>9</v>
      </c>
      <c r="DW24" s="9" t="s">
        <v>18</v>
      </c>
      <c r="DX24" s="8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9" t="s">
        <v>24</v>
      </c>
      <c r="FX24" s="9" t="s">
        <v>21</v>
      </c>
      <c r="FY24" s="9" t="s">
        <v>9</v>
      </c>
      <c r="FZ24" s="9" t="s">
        <v>18</v>
      </c>
      <c r="GA24" s="8"/>
      <c r="GB24" s="9" t="s">
        <v>24</v>
      </c>
      <c r="GC24" s="9" t="s">
        <v>21</v>
      </c>
      <c r="GD24" s="9" t="s">
        <v>9</v>
      </c>
      <c r="GE24" s="9" t="s">
        <v>18</v>
      </c>
      <c r="GF24" s="8"/>
      <c r="GG24" s="9" t="s">
        <v>24</v>
      </c>
      <c r="GH24" s="9" t="s">
        <v>21</v>
      </c>
      <c r="GI24" s="9" t="s">
        <v>9</v>
      </c>
      <c r="GJ24" s="9" t="s">
        <v>18</v>
      </c>
      <c r="GK24" s="8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</row>
    <row r="25" spans="1:217" x14ac:dyDescent="0.25">
      <c r="A25" s="10" t="s">
        <v>43</v>
      </c>
      <c r="B25" s="10" t="s">
        <v>42</v>
      </c>
      <c r="C25" s="8" t="s">
        <v>15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>
        <v>720</v>
      </c>
      <c r="AI25" s="9" t="s">
        <v>9</v>
      </c>
      <c r="AJ25" s="9" t="s">
        <v>9</v>
      </c>
      <c r="AK25" s="9" t="s">
        <v>18</v>
      </c>
      <c r="AL25" s="8"/>
      <c r="AM25" s="8">
        <v>789</v>
      </c>
      <c r="AN25" s="9" t="s">
        <v>9</v>
      </c>
      <c r="AO25" s="9" t="s">
        <v>9</v>
      </c>
      <c r="AP25" s="9" t="s">
        <v>18</v>
      </c>
      <c r="AQ25" s="8"/>
      <c r="AR25" s="8">
        <v>812</v>
      </c>
      <c r="AS25" s="9" t="s">
        <v>9</v>
      </c>
      <c r="AT25" s="9" t="s">
        <v>9</v>
      </c>
      <c r="AU25" s="9" t="s">
        <v>18</v>
      </c>
      <c r="AV25" s="8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8">
        <v>708</v>
      </c>
      <c r="DK25" s="9" t="s">
        <v>9</v>
      </c>
      <c r="DL25" s="9" t="s">
        <v>9</v>
      </c>
      <c r="DM25" s="9" t="s">
        <v>18</v>
      </c>
      <c r="DN25" s="8"/>
      <c r="DO25" s="8">
        <v>795</v>
      </c>
      <c r="DP25" s="9" t="s">
        <v>9</v>
      </c>
      <c r="DQ25" s="9" t="s">
        <v>9</v>
      </c>
      <c r="DR25" s="9" t="s">
        <v>18</v>
      </c>
      <c r="DS25" s="8"/>
      <c r="DT25" s="8">
        <v>790</v>
      </c>
      <c r="DU25" s="9" t="s">
        <v>9</v>
      </c>
      <c r="DV25" s="9" t="s">
        <v>9</v>
      </c>
      <c r="DW25" s="9" t="s">
        <v>18</v>
      </c>
      <c r="DX25" s="8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8">
        <v>714</v>
      </c>
      <c r="FX25" s="9" t="s">
        <v>9</v>
      </c>
      <c r="FY25" s="9" t="s">
        <v>9</v>
      </c>
      <c r="FZ25" s="9" t="s">
        <v>18</v>
      </c>
      <c r="GA25" s="8"/>
      <c r="GB25" s="8">
        <v>784</v>
      </c>
      <c r="GC25" s="9" t="s">
        <v>9</v>
      </c>
      <c r="GD25" s="9" t="s">
        <v>9</v>
      </c>
      <c r="GE25" s="9" t="s">
        <v>18</v>
      </c>
      <c r="GF25" s="8"/>
      <c r="GG25" s="8">
        <v>760</v>
      </c>
      <c r="GH25" s="9" t="s">
        <v>9</v>
      </c>
      <c r="GI25" s="9" t="s">
        <v>9</v>
      </c>
      <c r="GJ25" s="9" t="s">
        <v>18</v>
      </c>
      <c r="GK25" s="8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</row>
    <row r="26" spans="1:217" x14ac:dyDescent="0.25">
      <c r="A26" s="10" t="s">
        <v>35</v>
      </c>
      <c r="B26" s="10" t="s">
        <v>34</v>
      </c>
      <c r="C26" s="8" t="s">
        <v>15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9" t="s">
        <v>33</v>
      </c>
      <c r="AI26" s="9" t="s">
        <v>21</v>
      </c>
      <c r="AJ26" s="9" t="s">
        <v>9</v>
      </c>
      <c r="AK26" s="9" t="s">
        <v>18</v>
      </c>
      <c r="AL26" s="8"/>
      <c r="AM26" s="9" t="s">
        <v>33</v>
      </c>
      <c r="AN26" s="9" t="s">
        <v>21</v>
      </c>
      <c r="AO26" s="9" t="s">
        <v>9</v>
      </c>
      <c r="AP26" s="9" t="s">
        <v>18</v>
      </c>
      <c r="AQ26" s="8"/>
      <c r="AR26" s="8">
        <v>15.9</v>
      </c>
      <c r="AS26" s="9" t="s">
        <v>9</v>
      </c>
      <c r="AT26" s="9" t="s">
        <v>9</v>
      </c>
      <c r="AU26" s="9" t="s">
        <v>18</v>
      </c>
      <c r="AV26" s="8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9" t="s">
        <v>33</v>
      </c>
      <c r="DK26" s="9" t="s">
        <v>21</v>
      </c>
      <c r="DL26" s="9" t="s">
        <v>9</v>
      </c>
      <c r="DM26" s="9" t="s">
        <v>18</v>
      </c>
      <c r="DN26" s="8"/>
      <c r="DO26" s="8">
        <v>6.2</v>
      </c>
      <c r="DP26" s="9" t="s">
        <v>12</v>
      </c>
      <c r="DQ26" s="9" t="s">
        <v>32</v>
      </c>
      <c r="DR26" s="9" t="s">
        <v>18</v>
      </c>
      <c r="DS26" s="8" t="s">
        <v>31</v>
      </c>
      <c r="DT26" s="8">
        <v>10.7</v>
      </c>
      <c r="DU26" s="9" t="s">
        <v>9</v>
      </c>
      <c r="DV26" s="9" t="s">
        <v>9</v>
      </c>
      <c r="DW26" s="9" t="s">
        <v>18</v>
      </c>
      <c r="DX26" s="8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9" t="s">
        <v>33</v>
      </c>
      <c r="FX26" s="9" t="s">
        <v>21</v>
      </c>
      <c r="FY26" s="9" t="s">
        <v>9</v>
      </c>
      <c r="FZ26" s="9" t="s">
        <v>18</v>
      </c>
      <c r="GA26" s="8"/>
      <c r="GB26" s="8">
        <v>13.2</v>
      </c>
      <c r="GC26" s="9" t="s">
        <v>9</v>
      </c>
      <c r="GD26" s="9" t="s">
        <v>9</v>
      </c>
      <c r="GE26" s="9" t="s">
        <v>18</v>
      </c>
      <c r="GF26" s="8"/>
      <c r="GG26" s="8">
        <v>9</v>
      </c>
      <c r="GH26" s="9" t="s">
        <v>12</v>
      </c>
      <c r="GI26" s="9" t="s">
        <v>32</v>
      </c>
      <c r="GJ26" s="9" t="s">
        <v>18</v>
      </c>
      <c r="GK26" s="8" t="s">
        <v>31</v>
      </c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</row>
    <row r="27" spans="1:217" x14ac:dyDescent="0.25">
      <c r="A27" s="10" t="s">
        <v>48</v>
      </c>
      <c r="B27" s="10" t="s">
        <v>47</v>
      </c>
      <c r="C27" s="8" t="s">
        <v>15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>
        <v>1.5</v>
      </c>
      <c r="AI27" s="9" t="s">
        <v>9</v>
      </c>
      <c r="AJ27" s="9" t="s">
        <v>9</v>
      </c>
      <c r="AK27" s="9" t="s">
        <v>18</v>
      </c>
      <c r="AL27" s="8"/>
      <c r="AM27" s="8">
        <v>1.8</v>
      </c>
      <c r="AN27" s="9" t="s">
        <v>9</v>
      </c>
      <c r="AO27" s="9" t="s">
        <v>9</v>
      </c>
      <c r="AP27" s="9" t="s">
        <v>18</v>
      </c>
      <c r="AQ27" s="8"/>
      <c r="AR27" s="8">
        <v>2.7</v>
      </c>
      <c r="AS27" s="9" t="s">
        <v>9</v>
      </c>
      <c r="AT27" s="9" t="s">
        <v>9</v>
      </c>
      <c r="AU27" s="9" t="s">
        <v>18</v>
      </c>
      <c r="AV27" s="8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8">
        <v>1.8</v>
      </c>
      <c r="DK27" s="9" t="s">
        <v>46</v>
      </c>
      <c r="DL27" s="9" t="s">
        <v>12</v>
      </c>
      <c r="DM27" s="9" t="s">
        <v>7</v>
      </c>
      <c r="DN27" s="8" t="s">
        <v>45</v>
      </c>
      <c r="DO27" s="8">
        <v>1.8</v>
      </c>
      <c r="DP27" s="9" t="s">
        <v>9</v>
      </c>
      <c r="DQ27" s="9" t="s">
        <v>9</v>
      </c>
      <c r="DR27" s="9" t="s">
        <v>18</v>
      </c>
      <c r="DS27" s="8"/>
      <c r="DT27" s="8">
        <v>2.6</v>
      </c>
      <c r="DU27" s="9" t="s">
        <v>9</v>
      </c>
      <c r="DV27" s="9" t="s">
        <v>9</v>
      </c>
      <c r="DW27" s="9" t="s">
        <v>18</v>
      </c>
      <c r="DX27" s="8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8">
        <v>1.3</v>
      </c>
      <c r="FX27" s="9" t="s">
        <v>11</v>
      </c>
      <c r="FY27" s="9" t="s">
        <v>12</v>
      </c>
      <c r="FZ27" s="9" t="s">
        <v>7</v>
      </c>
      <c r="GA27" s="8" t="s">
        <v>44</v>
      </c>
      <c r="GB27" s="8">
        <v>1.9</v>
      </c>
      <c r="GC27" s="9" t="s">
        <v>9</v>
      </c>
      <c r="GD27" s="9" t="s">
        <v>9</v>
      </c>
      <c r="GE27" s="9" t="s">
        <v>18</v>
      </c>
      <c r="GF27" s="8"/>
      <c r="GG27" s="8">
        <v>2.8</v>
      </c>
      <c r="GH27" s="9" t="s">
        <v>9</v>
      </c>
      <c r="GI27" s="9" t="s">
        <v>9</v>
      </c>
      <c r="GJ27" s="9" t="s">
        <v>18</v>
      </c>
      <c r="GK27" s="8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</row>
    <row r="28" spans="1:217" x14ac:dyDescent="0.25">
      <c r="A28" s="10" t="s">
        <v>17</v>
      </c>
      <c r="B28" s="10" t="s">
        <v>16</v>
      </c>
      <c r="C28" s="8" t="s">
        <v>15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8">
        <v>373</v>
      </c>
      <c r="AI28" s="9" t="s">
        <v>14</v>
      </c>
      <c r="AJ28" s="9" t="s">
        <v>13</v>
      </c>
      <c r="AK28" s="9" t="s">
        <v>7</v>
      </c>
      <c r="AL28" s="8" t="s">
        <v>6</v>
      </c>
      <c r="AM28" s="8">
        <v>359</v>
      </c>
      <c r="AN28" s="9" t="s">
        <v>9</v>
      </c>
      <c r="AO28" s="9" t="s">
        <v>8</v>
      </c>
      <c r="AP28" s="9" t="s">
        <v>7</v>
      </c>
      <c r="AQ28" s="8" t="s">
        <v>6</v>
      </c>
      <c r="AR28" s="8">
        <v>426</v>
      </c>
      <c r="AS28" s="9" t="s">
        <v>9</v>
      </c>
      <c r="AT28" s="9" t="s">
        <v>8</v>
      </c>
      <c r="AU28" s="9" t="s">
        <v>7</v>
      </c>
      <c r="AV28" s="8" t="s">
        <v>6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339</v>
      </c>
      <c r="DK28" s="9" t="s">
        <v>11</v>
      </c>
      <c r="DL28" s="9" t="s">
        <v>12</v>
      </c>
      <c r="DM28" s="9" t="s">
        <v>7</v>
      </c>
      <c r="DN28" s="8" t="s">
        <v>10</v>
      </c>
      <c r="DO28" s="8">
        <v>343</v>
      </c>
      <c r="DP28" s="9" t="s">
        <v>9</v>
      </c>
      <c r="DQ28" s="9" t="s">
        <v>8</v>
      </c>
      <c r="DR28" s="9" t="s">
        <v>7</v>
      </c>
      <c r="DS28" s="8" t="s">
        <v>6</v>
      </c>
      <c r="DT28" s="8">
        <v>406</v>
      </c>
      <c r="DU28" s="9" t="s">
        <v>9</v>
      </c>
      <c r="DV28" s="9" t="s">
        <v>8</v>
      </c>
      <c r="DW28" s="9" t="s">
        <v>7</v>
      </c>
      <c r="DX28" s="8" t="s">
        <v>6</v>
      </c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8">
        <v>336</v>
      </c>
      <c r="FX28" s="9" t="s">
        <v>11</v>
      </c>
      <c r="FY28" s="9" t="s">
        <v>8</v>
      </c>
      <c r="FZ28" s="9" t="s">
        <v>7</v>
      </c>
      <c r="GA28" s="8" t="s">
        <v>10</v>
      </c>
      <c r="GB28" s="8">
        <v>327</v>
      </c>
      <c r="GC28" s="9" t="s">
        <v>9</v>
      </c>
      <c r="GD28" s="9" t="s">
        <v>8</v>
      </c>
      <c r="GE28" s="9" t="s">
        <v>7</v>
      </c>
      <c r="GF28" s="8" t="s">
        <v>6</v>
      </c>
      <c r="GG28" s="8">
        <v>384</v>
      </c>
      <c r="GH28" s="9" t="s">
        <v>9</v>
      </c>
      <c r="GI28" s="9" t="s">
        <v>8</v>
      </c>
      <c r="GJ28" s="9" t="s">
        <v>7</v>
      </c>
      <c r="GK28" s="8" t="s">
        <v>6</v>
      </c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</row>
    <row r="29" spans="1:217" x14ac:dyDescent="0.25">
      <c r="A29" s="10" t="s">
        <v>82</v>
      </c>
      <c r="B29" s="10" t="s">
        <v>37</v>
      </c>
      <c r="C29" s="8" t="s">
        <v>15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8">
        <v>2.1999999999999999E-2</v>
      </c>
      <c r="AX29" s="9" t="s">
        <v>9</v>
      </c>
      <c r="AY29" s="9" t="s">
        <v>9</v>
      </c>
      <c r="AZ29" s="9" t="s">
        <v>18</v>
      </c>
      <c r="BA29" s="8"/>
      <c r="BB29" s="9" t="s">
        <v>81</v>
      </c>
      <c r="BC29" s="9" t="s">
        <v>21</v>
      </c>
      <c r="BD29" s="9" t="s">
        <v>9</v>
      </c>
      <c r="BE29" s="9" t="s">
        <v>18</v>
      </c>
      <c r="BF29" s="8"/>
      <c r="BG29" s="7"/>
      <c r="BH29" s="7"/>
      <c r="BI29" s="7"/>
      <c r="BJ29" s="7"/>
      <c r="BK29" s="7"/>
      <c r="BL29" s="9" t="s">
        <v>81</v>
      </c>
      <c r="BM29" s="9" t="s">
        <v>21</v>
      </c>
      <c r="BN29" s="9" t="s">
        <v>9</v>
      </c>
      <c r="BO29" s="9" t="s">
        <v>18</v>
      </c>
      <c r="BP29" s="8"/>
      <c r="BQ29" s="9" t="s">
        <v>81</v>
      </c>
      <c r="BR29" s="9" t="s">
        <v>21</v>
      </c>
      <c r="BS29" s="9" t="s">
        <v>9</v>
      </c>
      <c r="BT29" s="9" t="s">
        <v>18</v>
      </c>
      <c r="BU29" s="8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</row>
    <row r="30" spans="1:217" x14ac:dyDescent="0.25">
      <c r="A30" s="10" t="s">
        <v>79</v>
      </c>
      <c r="B30" s="10" t="s">
        <v>37</v>
      </c>
      <c r="C30" s="8" t="s">
        <v>15</v>
      </c>
      <c r="D30" s="8">
        <v>0.01</v>
      </c>
      <c r="E30" s="9" t="s">
        <v>9</v>
      </c>
      <c r="F30" s="9" t="s">
        <v>9</v>
      </c>
      <c r="G30" s="9" t="s">
        <v>18</v>
      </c>
      <c r="H30" s="8"/>
      <c r="I30" s="7"/>
      <c r="J30" s="7"/>
      <c r="K30" s="7"/>
      <c r="L30" s="7"/>
      <c r="M30" s="7"/>
      <c r="N30" s="8">
        <v>9.9000000000000008E-3</v>
      </c>
      <c r="O30" s="9" t="s">
        <v>9</v>
      </c>
      <c r="P30" s="9" t="s">
        <v>9</v>
      </c>
      <c r="Q30" s="9" t="s">
        <v>18</v>
      </c>
      <c r="R30" s="8"/>
      <c r="S30" s="8">
        <v>0.01</v>
      </c>
      <c r="T30" s="9" t="s">
        <v>9</v>
      </c>
      <c r="U30" s="9" t="s">
        <v>9</v>
      </c>
      <c r="V30" s="9" t="s">
        <v>18</v>
      </c>
      <c r="W30" s="8"/>
      <c r="X30" s="7"/>
      <c r="Y30" s="7"/>
      <c r="Z30" s="7"/>
      <c r="AA30" s="7"/>
      <c r="AB30" s="7"/>
      <c r="AC30" s="8">
        <v>9.7000000000000003E-3</v>
      </c>
      <c r="AD30" s="9" t="s">
        <v>9</v>
      </c>
      <c r="AE30" s="9" t="s">
        <v>9</v>
      </c>
      <c r="AF30" s="9" t="s">
        <v>18</v>
      </c>
      <c r="AG30" s="8"/>
      <c r="AH30" s="8">
        <v>0.01</v>
      </c>
      <c r="AI30" s="9" t="s">
        <v>9</v>
      </c>
      <c r="AJ30" s="9" t="s">
        <v>9</v>
      </c>
      <c r="AK30" s="9" t="s">
        <v>18</v>
      </c>
      <c r="AL30" s="8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8">
        <v>9.5999999999999992E-3</v>
      </c>
      <c r="AX30" s="9" t="s">
        <v>9</v>
      </c>
      <c r="AY30" s="9" t="s">
        <v>9</v>
      </c>
      <c r="AZ30" s="9" t="s">
        <v>18</v>
      </c>
      <c r="BA30" s="8"/>
      <c r="BB30" s="8">
        <v>9.2999999999999992E-3</v>
      </c>
      <c r="BC30" s="9" t="s">
        <v>9</v>
      </c>
      <c r="BD30" s="9" t="s">
        <v>9</v>
      </c>
      <c r="BE30" s="9" t="s">
        <v>18</v>
      </c>
      <c r="BF30" s="8"/>
      <c r="BG30" s="7"/>
      <c r="BH30" s="7"/>
      <c r="BI30" s="7"/>
      <c r="BJ30" s="7"/>
      <c r="BK30" s="7"/>
      <c r="BL30" s="8">
        <v>9.4999999999999998E-3</v>
      </c>
      <c r="BM30" s="9" t="s">
        <v>9</v>
      </c>
      <c r="BN30" s="9" t="s">
        <v>9</v>
      </c>
      <c r="BO30" s="9" t="s">
        <v>18</v>
      </c>
      <c r="BP30" s="8"/>
      <c r="BQ30" s="8">
        <v>9.7999999999999997E-3</v>
      </c>
      <c r="BR30" s="9" t="s">
        <v>9</v>
      </c>
      <c r="BS30" s="9" t="s">
        <v>9</v>
      </c>
      <c r="BT30" s="9" t="s">
        <v>18</v>
      </c>
      <c r="BU30" s="8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11"/>
      <c r="HG30" s="11"/>
      <c r="HH30" s="11"/>
      <c r="HI30" s="11"/>
    </row>
    <row r="31" spans="1:217" x14ac:dyDescent="0.25">
      <c r="A31" s="10" t="s">
        <v>77</v>
      </c>
      <c r="B31" s="10" t="s">
        <v>37</v>
      </c>
      <c r="C31" s="8" t="s">
        <v>15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8">
        <v>1.2E-4</v>
      </c>
      <c r="AX31" s="9" t="s">
        <v>9</v>
      </c>
      <c r="AY31" s="9" t="s">
        <v>9</v>
      </c>
      <c r="AZ31" s="9" t="s">
        <v>18</v>
      </c>
      <c r="BA31" s="8"/>
      <c r="BB31" s="8">
        <v>1.1E-4</v>
      </c>
      <c r="BC31" s="9" t="s">
        <v>9</v>
      </c>
      <c r="BD31" s="9" t="s">
        <v>9</v>
      </c>
      <c r="BE31" s="9" t="s">
        <v>18</v>
      </c>
      <c r="BF31" s="8"/>
      <c r="BG31" s="7"/>
      <c r="BH31" s="7"/>
      <c r="BI31" s="7"/>
      <c r="BJ31" s="7"/>
      <c r="BK31" s="7"/>
      <c r="BL31" s="8">
        <v>8.7000000000000001E-5</v>
      </c>
      <c r="BM31" s="9" t="s">
        <v>9</v>
      </c>
      <c r="BN31" s="9" t="s">
        <v>68</v>
      </c>
      <c r="BO31" s="9" t="s">
        <v>7</v>
      </c>
      <c r="BP31" s="8" t="s">
        <v>67</v>
      </c>
      <c r="BQ31" s="8">
        <v>1E-4</v>
      </c>
      <c r="BR31" s="9" t="s">
        <v>9</v>
      </c>
      <c r="BS31" s="9" t="s">
        <v>68</v>
      </c>
      <c r="BT31" s="9" t="s">
        <v>7</v>
      </c>
      <c r="BU31" s="8" t="s">
        <v>67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</row>
    <row r="32" spans="1:217" x14ac:dyDescent="0.25">
      <c r="A32" s="10" t="s">
        <v>75</v>
      </c>
      <c r="B32" s="10" t="s">
        <v>37</v>
      </c>
      <c r="C32" s="8" t="s">
        <v>15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8">
        <v>99.7</v>
      </c>
      <c r="AX32" s="9" t="s">
        <v>14</v>
      </c>
      <c r="AY32" s="9" t="s">
        <v>9</v>
      </c>
      <c r="AZ32" s="9" t="s">
        <v>18</v>
      </c>
      <c r="BA32" s="8"/>
      <c r="BB32" s="8">
        <v>96.7</v>
      </c>
      <c r="BC32" s="9" t="s">
        <v>9</v>
      </c>
      <c r="BD32" s="9" t="s">
        <v>9</v>
      </c>
      <c r="BE32" s="9" t="s">
        <v>18</v>
      </c>
      <c r="BF32" s="8"/>
      <c r="BG32" s="7"/>
      <c r="BH32" s="7"/>
      <c r="BI32" s="7"/>
      <c r="BJ32" s="7"/>
      <c r="BK32" s="7"/>
      <c r="BL32" s="8">
        <v>102</v>
      </c>
      <c r="BM32" s="9" t="s">
        <v>14</v>
      </c>
      <c r="BN32" s="9" t="s">
        <v>9</v>
      </c>
      <c r="BO32" s="9" t="s">
        <v>18</v>
      </c>
      <c r="BP32" s="8"/>
      <c r="BQ32" s="8">
        <v>97.9</v>
      </c>
      <c r="BR32" s="9" t="s">
        <v>9</v>
      </c>
      <c r="BS32" s="9" t="s">
        <v>9</v>
      </c>
      <c r="BT32" s="9" t="s">
        <v>18</v>
      </c>
      <c r="BU32" s="8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</row>
    <row r="33" spans="1:213" x14ac:dyDescent="0.25">
      <c r="A33" s="10" t="s">
        <v>73</v>
      </c>
      <c r="B33" s="10" t="s">
        <v>37</v>
      </c>
      <c r="C33" s="8" t="s">
        <v>15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8">
        <v>5.1000000000000004E-3</v>
      </c>
      <c r="AX33" s="9" t="s">
        <v>9</v>
      </c>
      <c r="AY33" s="9" t="s">
        <v>9</v>
      </c>
      <c r="AZ33" s="9" t="s">
        <v>18</v>
      </c>
      <c r="BA33" s="8"/>
      <c r="BB33" s="8">
        <v>4.4999999999999997E-3</v>
      </c>
      <c r="BC33" s="9" t="s">
        <v>9</v>
      </c>
      <c r="BD33" s="9" t="s">
        <v>9</v>
      </c>
      <c r="BE33" s="9" t="s">
        <v>18</v>
      </c>
      <c r="BF33" s="8"/>
      <c r="BG33" s="7"/>
      <c r="BH33" s="7"/>
      <c r="BI33" s="7"/>
      <c r="BJ33" s="7"/>
      <c r="BK33" s="7"/>
      <c r="BL33" s="8">
        <v>4.7000000000000002E-3</v>
      </c>
      <c r="BM33" s="9" t="s">
        <v>9</v>
      </c>
      <c r="BN33" s="9" t="s">
        <v>9</v>
      </c>
      <c r="BO33" s="9" t="s">
        <v>18</v>
      </c>
      <c r="BP33" s="8"/>
      <c r="BQ33" s="8">
        <v>5.1000000000000004E-3</v>
      </c>
      <c r="BR33" s="9" t="s">
        <v>9</v>
      </c>
      <c r="BS33" s="9" t="s">
        <v>9</v>
      </c>
      <c r="BT33" s="9" t="s">
        <v>18</v>
      </c>
      <c r="BU33" s="8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</row>
    <row r="34" spans="1:213" x14ac:dyDescent="0.25">
      <c r="A34" s="10" t="s">
        <v>71</v>
      </c>
      <c r="B34" s="10" t="s">
        <v>37</v>
      </c>
      <c r="C34" s="8" t="s">
        <v>15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9" t="s">
        <v>70</v>
      </c>
      <c r="AX34" s="9" t="s">
        <v>21</v>
      </c>
      <c r="AY34" s="9" t="s">
        <v>9</v>
      </c>
      <c r="AZ34" s="9" t="s">
        <v>18</v>
      </c>
      <c r="BA34" s="8"/>
      <c r="BB34" s="9" t="s">
        <v>70</v>
      </c>
      <c r="BC34" s="9" t="s">
        <v>21</v>
      </c>
      <c r="BD34" s="9" t="s">
        <v>9</v>
      </c>
      <c r="BE34" s="9" t="s">
        <v>18</v>
      </c>
      <c r="BF34" s="8"/>
      <c r="BG34" s="7"/>
      <c r="BH34" s="7"/>
      <c r="BI34" s="7"/>
      <c r="BJ34" s="7"/>
      <c r="BK34" s="7"/>
      <c r="BL34" s="9" t="s">
        <v>70</v>
      </c>
      <c r="BM34" s="9" t="s">
        <v>21</v>
      </c>
      <c r="BN34" s="9" t="s">
        <v>9</v>
      </c>
      <c r="BO34" s="9" t="s">
        <v>18</v>
      </c>
      <c r="BP34" s="8"/>
      <c r="BQ34" s="9" t="s">
        <v>70</v>
      </c>
      <c r="BR34" s="9" t="s">
        <v>21</v>
      </c>
      <c r="BS34" s="9" t="s">
        <v>9</v>
      </c>
      <c r="BT34" s="9" t="s">
        <v>18</v>
      </c>
      <c r="BU34" s="8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</row>
    <row r="35" spans="1:213" x14ac:dyDescent="0.25">
      <c r="A35" s="10" t="s">
        <v>64</v>
      </c>
      <c r="B35" s="10" t="s">
        <v>37</v>
      </c>
      <c r="C35" s="8" t="s">
        <v>15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8">
        <v>3.6999999999999998E-5</v>
      </c>
      <c r="AX35" s="9" t="s">
        <v>12</v>
      </c>
      <c r="AY35" s="9" t="s">
        <v>32</v>
      </c>
      <c r="AZ35" s="9" t="s">
        <v>18</v>
      </c>
      <c r="BA35" s="8" t="s">
        <v>31</v>
      </c>
      <c r="BB35" s="8">
        <v>3.0000000000000001E-5</v>
      </c>
      <c r="BC35" s="9" t="s">
        <v>12</v>
      </c>
      <c r="BD35" s="9" t="s">
        <v>32</v>
      </c>
      <c r="BE35" s="9" t="s">
        <v>18</v>
      </c>
      <c r="BF35" s="8" t="s">
        <v>31</v>
      </c>
      <c r="BG35" s="7"/>
      <c r="BH35" s="7"/>
      <c r="BI35" s="7"/>
      <c r="BJ35" s="7"/>
      <c r="BK35" s="7"/>
      <c r="BL35" s="9" t="s">
        <v>63</v>
      </c>
      <c r="BM35" s="9" t="s">
        <v>21</v>
      </c>
      <c r="BN35" s="9" t="s">
        <v>9</v>
      </c>
      <c r="BO35" s="9" t="s">
        <v>18</v>
      </c>
      <c r="BP35" s="8"/>
      <c r="BQ35" s="8">
        <v>3.3000000000000003E-5</v>
      </c>
      <c r="BR35" s="9" t="s">
        <v>12</v>
      </c>
      <c r="BS35" s="9" t="s">
        <v>32</v>
      </c>
      <c r="BT35" s="9" t="s">
        <v>18</v>
      </c>
      <c r="BU35" s="8" t="s">
        <v>31</v>
      </c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</row>
    <row r="36" spans="1:213" x14ac:dyDescent="0.25">
      <c r="A36" s="10" t="s">
        <v>61</v>
      </c>
      <c r="B36" s="10" t="s">
        <v>37</v>
      </c>
      <c r="C36" s="8" t="s">
        <v>15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8">
        <v>32.1</v>
      </c>
      <c r="AX36" s="9" t="s">
        <v>14</v>
      </c>
      <c r="AY36" s="9" t="s">
        <v>12</v>
      </c>
      <c r="AZ36" s="9" t="s">
        <v>7</v>
      </c>
      <c r="BA36" s="8" t="s">
        <v>36</v>
      </c>
      <c r="BB36" s="8">
        <v>32.1</v>
      </c>
      <c r="BC36" s="9" t="s">
        <v>9</v>
      </c>
      <c r="BD36" s="9" t="s">
        <v>12</v>
      </c>
      <c r="BE36" s="9" t="s">
        <v>7</v>
      </c>
      <c r="BF36" s="8" t="s">
        <v>36</v>
      </c>
      <c r="BG36" s="7"/>
      <c r="BH36" s="7"/>
      <c r="BI36" s="7"/>
      <c r="BJ36" s="7"/>
      <c r="BK36" s="7"/>
      <c r="BL36" s="8">
        <v>32.4</v>
      </c>
      <c r="BM36" s="9" t="s">
        <v>14</v>
      </c>
      <c r="BN36" s="9" t="s">
        <v>12</v>
      </c>
      <c r="BO36" s="9" t="s">
        <v>7</v>
      </c>
      <c r="BP36" s="8" t="s">
        <v>36</v>
      </c>
      <c r="BQ36" s="8">
        <v>32.6</v>
      </c>
      <c r="BR36" s="9" t="s">
        <v>9</v>
      </c>
      <c r="BS36" s="9" t="s">
        <v>12</v>
      </c>
      <c r="BT36" s="9" t="s">
        <v>7</v>
      </c>
      <c r="BU36" s="8" t="s">
        <v>36</v>
      </c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</row>
    <row r="37" spans="1:213" x14ac:dyDescent="0.25">
      <c r="A37" s="10" t="s">
        <v>54</v>
      </c>
      <c r="B37" s="10" t="s">
        <v>37</v>
      </c>
      <c r="C37" s="8" t="s">
        <v>15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9" t="s">
        <v>53</v>
      </c>
      <c r="AX37" s="9" t="s">
        <v>21</v>
      </c>
      <c r="AY37" s="9" t="s">
        <v>9</v>
      </c>
      <c r="AZ37" s="9" t="s">
        <v>18</v>
      </c>
      <c r="BA37" s="8"/>
      <c r="BB37" s="9" t="s">
        <v>53</v>
      </c>
      <c r="BC37" s="9" t="s">
        <v>21</v>
      </c>
      <c r="BD37" s="9" t="s">
        <v>9</v>
      </c>
      <c r="BE37" s="9" t="s">
        <v>18</v>
      </c>
      <c r="BF37" s="8"/>
      <c r="BG37" s="7"/>
      <c r="BH37" s="7"/>
      <c r="BI37" s="7"/>
      <c r="BJ37" s="7"/>
      <c r="BK37" s="7"/>
      <c r="BL37" s="9" t="s">
        <v>53</v>
      </c>
      <c r="BM37" s="9" t="s">
        <v>21</v>
      </c>
      <c r="BN37" s="9" t="s">
        <v>9</v>
      </c>
      <c r="BO37" s="9" t="s">
        <v>18</v>
      </c>
      <c r="BP37" s="8"/>
      <c r="BQ37" s="9" t="s">
        <v>53</v>
      </c>
      <c r="BR37" s="9" t="s">
        <v>21</v>
      </c>
      <c r="BS37" s="9" t="s">
        <v>9</v>
      </c>
      <c r="BT37" s="9" t="s">
        <v>18</v>
      </c>
      <c r="BU37" s="8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</row>
    <row r="38" spans="1:213" x14ac:dyDescent="0.25">
      <c r="A38" s="10" t="s">
        <v>51</v>
      </c>
      <c r="B38" s="10" t="s">
        <v>37</v>
      </c>
      <c r="C38" s="8" t="s">
        <v>15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8">
        <v>7.4000000000000003E-3</v>
      </c>
      <c r="AX38" s="9" t="s">
        <v>9</v>
      </c>
      <c r="AY38" s="9" t="s">
        <v>9</v>
      </c>
      <c r="AZ38" s="9" t="s">
        <v>18</v>
      </c>
      <c r="BA38" s="8"/>
      <c r="BB38" s="8">
        <v>7.4000000000000003E-3</v>
      </c>
      <c r="BC38" s="9" t="s">
        <v>9</v>
      </c>
      <c r="BD38" s="9" t="s">
        <v>9</v>
      </c>
      <c r="BE38" s="9" t="s">
        <v>18</v>
      </c>
      <c r="BF38" s="8"/>
      <c r="BG38" s="7"/>
      <c r="BH38" s="7"/>
      <c r="BI38" s="7"/>
      <c r="BJ38" s="7"/>
      <c r="BK38" s="7"/>
      <c r="BL38" s="8">
        <v>7.4999999999999997E-3</v>
      </c>
      <c r="BM38" s="9" t="s">
        <v>9</v>
      </c>
      <c r="BN38" s="9" t="s">
        <v>9</v>
      </c>
      <c r="BO38" s="9" t="s">
        <v>18</v>
      </c>
      <c r="BP38" s="8"/>
      <c r="BQ38" s="8">
        <v>7.4999999999999997E-3</v>
      </c>
      <c r="BR38" s="9" t="s">
        <v>9</v>
      </c>
      <c r="BS38" s="9" t="s">
        <v>9</v>
      </c>
      <c r="BT38" s="9" t="s">
        <v>18</v>
      </c>
      <c r="BU38" s="8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</row>
    <row r="39" spans="1:213" x14ac:dyDescent="0.25">
      <c r="A39" s="10" t="s">
        <v>1148</v>
      </c>
      <c r="B39" s="10" t="s">
        <v>37</v>
      </c>
      <c r="C39" s="8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8">
        <v>1.0999999999999999E-2</v>
      </c>
      <c r="AX39" s="9" t="s">
        <v>49</v>
      </c>
      <c r="AY39" s="9" t="s">
        <v>9</v>
      </c>
      <c r="AZ39" s="9" t="s">
        <v>18</v>
      </c>
      <c r="BA39" s="8"/>
      <c r="BB39" s="8">
        <v>1.0999999999999999E-2</v>
      </c>
      <c r="BC39" s="9" t="s">
        <v>49</v>
      </c>
      <c r="BD39" s="9" t="s">
        <v>9</v>
      </c>
      <c r="BE39" s="9" t="s">
        <v>18</v>
      </c>
      <c r="BF39" s="8"/>
      <c r="BG39" s="7"/>
      <c r="BH39" s="7"/>
      <c r="BI39" s="7"/>
      <c r="BJ39" s="7"/>
      <c r="BK39" s="7"/>
      <c r="BL39" s="8">
        <v>1.2E-2</v>
      </c>
      <c r="BM39" s="9" t="s">
        <v>49</v>
      </c>
      <c r="BN39" s="9" t="s">
        <v>9</v>
      </c>
      <c r="BO39" s="9" t="s">
        <v>18</v>
      </c>
      <c r="BP39" s="8"/>
      <c r="BQ39" s="8">
        <v>1.4E-2</v>
      </c>
      <c r="BR39" s="9" t="s">
        <v>49</v>
      </c>
      <c r="BS39" s="9" t="s">
        <v>9</v>
      </c>
      <c r="BT39" s="9" t="s">
        <v>18</v>
      </c>
      <c r="BU39" s="8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</row>
    <row r="40" spans="1:213" x14ac:dyDescent="0.25">
      <c r="A40" s="10" t="s">
        <v>38</v>
      </c>
      <c r="B40" s="10" t="s">
        <v>37</v>
      </c>
      <c r="C40" s="8" t="s">
        <v>15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8">
        <v>381</v>
      </c>
      <c r="AX40" s="9" t="s">
        <v>9</v>
      </c>
      <c r="AY40" s="9" t="s">
        <v>12</v>
      </c>
      <c r="AZ40" s="9" t="s">
        <v>7</v>
      </c>
      <c r="BA40" s="8" t="s">
        <v>36</v>
      </c>
      <c r="BB40" s="8">
        <v>374</v>
      </c>
      <c r="BC40" s="9" t="s">
        <v>9</v>
      </c>
      <c r="BD40" s="9" t="s">
        <v>12</v>
      </c>
      <c r="BE40" s="9" t="s">
        <v>7</v>
      </c>
      <c r="BF40" s="8" t="s">
        <v>36</v>
      </c>
      <c r="BG40" s="7"/>
      <c r="BH40" s="7"/>
      <c r="BI40" s="7"/>
      <c r="BJ40" s="7"/>
      <c r="BK40" s="7"/>
      <c r="BL40" s="8">
        <v>388</v>
      </c>
      <c r="BM40" s="9" t="s">
        <v>9</v>
      </c>
      <c r="BN40" s="9" t="s">
        <v>12</v>
      </c>
      <c r="BO40" s="9" t="s">
        <v>7</v>
      </c>
      <c r="BP40" s="8" t="s">
        <v>36</v>
      </c>
      <c r="BQ40" s="8">
        <v>379</v>
      </c>
      <c r="BR40" s="9" t="s">
        <v>9</v>
      </c>
      <c r="BS40" s="9" t="s">
        <v>12</v>
      </c>
      <c r="BT40" s="9" t="s">
        <v>7</v>
      </c>
      <c r="BU40" s="8" t="s">
        <v>36</v>
      </c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</row>
    <row r="42" spans="1:213" x14ac:dyDescent="0.25">
      <c r="A42" s="6" t="s">
        <v>5</v>
      </c>
    </row>
    <row r="43" spans="1:213" x14ac:dyDescent="0.25">
      <c r="A43" s="58" t="s">
        <v>4</v>
      </c>
      <c r="B43" s="58"/>
      <c r="C43" s="58"/>
    </row>
    <row r="44" spans="1:213" x14ac:dyDescent="0.25">
      <c r="A44" s="58" t="s">
        <v>3</v>
      </c>
      <c r="B44" s="58"/>
      <c r="C44" s="58"/>
    </row>
    <row r="45" spans="1:213" x14ac:dyDescent="0.25">
      <c r="A45" s="5"/>
    </row>
    <row r="46" spans="1:213" x14ac:dyDescent="0.25">
      <c r="A46" s="4" t="s">
        <v>2</v>
      </c>
    </row>
    <row r="47" spans="1:213" x14ac:dyDescent="0.25">
      <c r="A47" s="64" t="s">
        <v>1</v>
      </c>
      <c r="B47" s="64"/>
      <c r="C47" s="64"/>
    </row>
    <row r="48" spans="1:213" x14ac:dyDescent="0.25">
      <c r="A48" s="63" t="s">
        <v>0</v>
      </c>
      <c r="B48" s="63"/>
      <c r="C48" s="63"/>
    </row>
  </sheetData>
  <mergeCells count="219">
    <mergeCell ref="BV1:BZ1"/>
    <mergeCell ref="A1:C1"/>
    <mergeCell ref="D1:H1"/>
    <mergeCell ref="I1:M1"/>
    <mergeCell ref="N1:R1"/>
    <mergeCell ref="S1:W1"/>
    <mergeCell ref="X1:AB1"/>
    <mergeCell ref="AC1:AG1"/>
    <mergeCell ref="AH1:AL1"/>
    <mergeCell ref="AM1:AQ1"/>
    <mergeCell ref="AR1:AV1"/>
    <mergeCell ref="AW1:BA1"/>
    <mergeCell ref="BB1:BF1"/>
    <mergeCell ref="BG1:BK1"/>
    <mergeCell ref="BL1:BP1"/>
    <mergeCell ref="BQ1:BU1"/>
    <mergeCell ref="DJ1:DN1"/>
    <mergeCell ref="DO1:DS1"/>
    <mergeCell ref="DT1:DX1"/>
    <mergeCell ref="DY1:EC1"/>
    <mergeCell ref="CA1:CE1"/>
    <mergeCell ref="CF1:CJ1"/>
    <mergeCell ref="CK1:CO1"/>
    <mergeCell ref="CP1:CT1"/>
    <mergeCell ref="CU1:CY1"/>
    <mergeCell ref="GL1:GP1"/>
    <mergeCell ref="GQ1:GU1"/>
    <mergeCell ref="GV1:GZ1"/>
    <mergeCell ref="HA1:HE1"/>
    <mergeCell ref="A2:C2"/>
    <mergeCell ref="D2:H2"/>
    <mergeCell ref="I2:M2"/>
    <mergeCell ref="N2:R2"/>
    <mergeCell ref="S2:W2"/>
    <mergeCell ref="X2:AB2"/>
    <mergeCell ref="FH1:FL1"/>
    <mergeCell ref="FM1:FQ1"/>
    <mergeCell ref="FR1:FV1"/>
    <mergeCell ref="FW1:GA1"/>
    <mergeCell ref="GB1:GF1"/>
    <mergeCell ref="GG1:GK1"/>
    <mergeCell ref="ED1:EH1"/>
    <mergeCell ref="EI1:EM1"/>
    <mergeCell ref="EN1:ER1"/>
    <mergeCell ref="ES1:EW1"/>
    <mergeCell ref="EX1:FB1"/>
    <mergeCell ref="FC1:FG1"/>
    <mergeCell ref="CZ1:DD1"/>
    <mergeCell ref="DE1:DI1"/>
    <mergeCell ref="BB2:BF2"/>
    <mergeCell ref="BG2:BK2"/>
    <mergeCell ref="BL2:BP2"/>
    <mergeCell ref="BQ2:BU2"/>
    <mergeCell ref="BV2:BZ2"/>
    <mergeCell ref="CA2:CE2"/>
    <mergeCell ref="AC2:AG2"/>
    <mergeCell ref="AH2:AL2"/>
    <mergeCell ref="AM2:AQ2"/>
    <mergeCell ref="AR2:AV2"/>
    <mergeCell ref="AW2:BA2"/>
    <mergeCell ref="GQ2:GU2"/>
    <mergeCell ref="GV2:GZ2"/>
    <mergeCell ref="HA2:HE2"/>
    <mergeCell ref="A4:C4"/>
    <mergeCell ref="D4:H4"/>
    <mergeCell ref="I4:M4"/>
    <mergeCell ref="N4:R4"/>
    <mergeCell ref="S4:W4"/>
    <mergeCell ref="X4:AB4"/>
    <mergeCell ref="AC4:AG4"/>
    <mergeCell ref="DJ2:DN2"/>
    <mergeCell ref="DO2:DS2"/>
    <mergeCell ref="DT2:DX2"/>
    <mergeCell ref="DY2:EC2"/>
    <mergeCell ref="GG2:GK2"/>
    <mergeCell ref="GL2:GP2"/>
    <mergeCell ref="FM2:FQ2"/>
    <mergeCell ref="FR2:FV2"/>
    <mergeCell ref="CF2:CJ2"/>
    <mergeCell ref="CK2:CO2"/>
    <mergeCell ref="CP2:CT2"/>
    <mergeCell ref="CU2:CY2"/>
    <mergeCell ref="CZ2:DD2"/>
    <mergeCell ref="DE2:DI2"/>
    <mergeCell ref="FW2:GA2"/>
    <mergeCell ref="GB2:GF2"/>
    <mergeCell ref="EN2:ER2"/>
    <mergeCell ref="ES2:EW2"/>
    <mergeCell ref="EX2:FB2"/>
    <mergeCell ref="FC2:FG2"/>
    <mergeCell ref="FH2:FL2"/>
    <mergeCell ref="BL4:BP4"/>
    <mergeCell ref="BQ4:BU4"/>
    <mergeCell ref="BV4:BZ4"/>
    <mergeCell ref="CA4:CE4"/>
    <mergeCell ref="ED2:EH2"/>
    <mergeCell ref="EI2:EM2"/>
    <mergeCell ref="CP4:CT4"/>
    <mergeCell ref="CU4:CY4"/>
    <mergeCell ref="CZ4:DD4"/>
    <mergeCell ref="DE4:DI4"/>
    <mergeCell ref="CU3:CY3"/>
    <mergeCell ref="CF3:CJ3"/>
    <mergeCell ref="CK3:CO3"/>
    <mergeCell ref="DO3:DS3"/>
    <mergeCell ref="GQ4:GU4"/>
    <mergeCell ref="GV4:GZ4"/>
    <mergeCell ref="HA4:HE4"/>
    <mergeCell ref="DO5:DS5"/>
    <mergeCell ref="GV5:GZ5"/>
    <mergeCell ref="HA5:HE5"/>
    <mergeCell ref="EN5:ER5"/>
    <mergeCell ref="ES5:EW5"/>
    <mergeCell ref="FC4:FG4"/>
    <mergeCell ref="FH4:FL4"/>
    <mergeCell ref="FM4:FQ4"/>
    <mergeCell ref="FR4:FV4"/>
    <mergeCell ref="FW4:GA4"/>
    <mergeCell ref="GB4:GF4"/>
    <mergeCell ref="DY4:EC4"/>
    <mergeCell ref="ED4:EH4"/>
    <mergeCell ref="EI4:EM4"/>
    <mergeCell ref="EN4:ER4"/>
    <mergeCell ref="ES4:EW4"/>
    <mergeCell ref="EX4:FB4"/>
    <mergeCell ref="DO4:DS4"/>
    <mergeCell ref="DT4:DX4"/>
    <mergeCell ref="EI5:EM5"/>
    <mergeCell ref="A5:C5"/>
    <mergeCell ref="D5:H5"/>
    <mergeCell ref="I5:M5"/>
    <mergeCell ref="N5:R5"/>
    <mergeCell ref="S5:W5"/>
    <mergeCell ref="X5:AB5"/>
    <mergeCell ref="GG4:GK4"/>
    <mergeCell ref="GL4:GP4"/>
    <mergeCell ref="DJ4:DN4"/>
    <mergeCell ref="AH4:AL4"/>
    <mergeCell ref="AM4:AQ4"/>
    <mergeCell ref="AR4:AV4"/>
    <mergeCell ref="AW4:BA4"/>
    <mergeCell ref="BB4:BF4"/>
    <mergeCell ref="BG4:BK4"/>
    <mergeCell ref="CP5:CT5"/>
    <mergeCell ref="CU5:CY5"/>
    <mergeCell ref="CZ5:DD5"/>
    <mergeCell ref="DE5:DI5"/>
    <mergeCell ref="D3:H3"/>
    <mergeCell ref="FM5:FQ5"/>
    <mergeCell ref="FR5:FV5"/>
    <mergeCell ref="FW5:GA5"/>
    <mergeCell ref="GB5:GF5"/>
    <mergeCell ref="AR5:AV5"/>
    <mergeCell ref="AW5:BA5"/>
    <mergeCell ref="BB5:BF5"/>
    <mergeCell ref="BG5:BK5"/>
    <mergeCell ref="EX5:FB5"/>
    <mergeCell ref="FC5:FG5"/>
    <mergeCell ref="FH5:FL5"/>
    <mergeCell ref="AC3:AG3"/>
    <mergeCell ref="N3:R3"/>
    <mergeCell ref="S3:W3"/>
    <mergeCell ref="BL5:BP5"/>
    <mergeCell ref="BQ5:BU5"/>
    <mergeCell ref="BV5:BZ5"/>
    <mergeCell ref="CA5:CE5"/>
    <mergeCell ref="AC5:AG5"/>
    <mergeCell ref="FM3:FQ3"/>
    <mergeCell ref="CZ3:DD3"/>
    <mergeCell ref="DE3:DI3"/>
    <mergeCell ref="CP3:CT3"/>
    <mergeCell ref="HA3:HE3"/>
    <mergeCell ref="GL3:GP3"/>
    <mergeCell ref="GQ3:GU3"/>
    <mergeCell ref="GB3:GF3"/>
    <mergeCell ref="GG3:GK3"/>
    <mergeCell ref="FR3:FV3"/>
    <mergeCell ref="FW3:GA3"/>
    <mergeCell ref="FH3:FL3"/>
    <mergeCell ref="DJ5:DN5"/>
    <mergeCell ref="EX3:FB3"/>
    <mergeCell ref="FC3:FG3"/>
    <mergeCell ref="EN3:ER3"/>
    <mergeCell ref="ES3:EW3"/>
    <mergeCell ref="ED3:EH3"/>
    <mergeCell ref="EI3:EM3"/>
    <mergeCell ref="DT3:DX3"/>
    <mergeCell ref="DY3:EC3"/>
    <mergeCell ref="DJ3:DN3"/>
    <mergeCell ref="GG5:GK5"/>
    <mergeCell ref="GL5:GP5"/>
    <mergeCell ref="GQ5:GU5"/>
    <mergeCell ref="DT5:DX5"/>
    <mergeCell ref="DY5:EC5"/>
    <mergeCell ref="ED5:EH5"/>
    <mergeCell ref="GV3:GZ3"/>
    <mergeCell ref="CK4:CO4"/>
    <mergeCell ref="A3:C3"/>
    <mergeCell ref="X3:AB3"/>
    <mergeCell ref="A48:C48"/>
    <mergeCell ref="A47:C47"/>
    <mergeCell ref="A44:C44"/>
    <mergeCell ref="A43:C43"/>
    <mergeCell ref="AR3:AV3"/>
    <mergeCell ref="AW3:BA3"/>
    <mergeCell ref="AH3:AL3"/>
    <mergeCell ref="AM3:AQ3"/>
    <mergeCell ref="I3:M3"/>
    <mergeCell ref="CF4:CJ4"/>
    <mergeCell ref="BV3:BZ3"/>
    <mergeCell ref="CA3:CE3"/>
    <mergeCell ref="BL3:BP3"/>
    <mergeCell ref="BQ3:BU3"/>
    <mergeCell ref="BB3:BF3"/>
    <mergeCell ref="BG3:BK3"/>
    <mergeCell ref="CF5:CJ5"/>
    <mergeCell ref="CK5:CO5"/>
    <mergeCell ref="AH5:AL5"/>
    <mergeCell ref="AM5:AQ5"/>
  </mergeCells>
  <conditionalFormatting sqref="D6:HE6">
    <cfRule type="containsText" priority="1" stopIfTrue="1" operator="containsText" text="Calcium">
      <formula>NOT(ISERROR(SEARCH("Calcium",D6)))</formula>
    </cfRule>
    <cfRule type="containsText" dxfId="9" priority="2" operator="containsText" text="Cal">
      <formula>NOT(ISERROR(SEARCH("Cal",D6)))</formula>
    </cfRule>
  </conditionalFormatting>
  <pageMargins left="0.7" right="0.7" top="0.75" bottom="0.75" header="0.3" footer="0.3"/>
  <pageSetup paperSize="3" orientation="landscape" r:id="rId1"/>
  <headerFooter>
    <oddHeader>&amp;L&amp;"Times New Roman,Bold"&amp;8Table A1.  Analytical Results with Laboratory Qualifiers; Data Validation Qualifiers; Enforcement, Screening, and Rejected Classifications; and Data Validation Reason Codes</oddHeader>
    <oddFooter>&amp;R&amp;"Times New Roman,Regular"&amp;8&amp;P of &amp;N</oddFooter>
  </headerFooter>
  <colBreaks count="4" manualBreakCount="4">
    <brk id="28" max="47" man="1"/>
    <brk id="58" max="47" man="1"/>
    <brk id="88" max="47" man="1"/>
    <brk id="178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DBF9-33D3-4B2F-8946-D0876BDD0666}">
  <dimension ref="A1:AL16384"/>
  <sheetViews>
    <sheetView topLeftCell="Z1" workbookViewId="0">
      <selection activeCell="AK13" sqref="AK13"/>
    </sheetView>
  </sheetViews>
  <sheetFormatPr defaultRowHeight="15" x14ac:dyDescent="0.25"/>
  <cols>
    <col min="2" max="2" width="11.28515625" bestFit="1" customWidth="1"/>
    <col min="3" max="3" width="9.28515625" bestFit="1" customWidth="1"/>
    <col min="4" max="4" width="8.140625" bestFit="1" customWidth="1"/>
    <col min="5" max="5" width="8.140625" customWidth="1"/>
    <col min="8" max="8" width="11.28515625" bestFit="1" customWidth="1"/>
    <col min="9" max="9" width="9.28515625" bestFit="1" customWidth="1"/>
    <col min="10" max="10" width="8.140625" bestFit="1" customWidth="1"/>
    <col min="11" max="11" width="8.140625" customWidth="1"/>
    <col min="14" max="14" width="11.28515625" bestFit="1" customWidth="1"/>
    <col min="15" max="15" width="9.28515625" bestFit="1" customWidth="1"/>
    <col min="16" max="16" width="8.140625" bestFit="1" customWidth="1"/>
    <col min="17" max="17" width="8.140625" customWidth="1"/>
    <col min="20" max="20" width="11.28515625" bestFit="1" customWidth="1"/>
    <col min="21" max="21" width="9.28515625" bestFit="1" customWidth="1"/>
    <col min="22" max="22" width="8.140625" bestFit="1" customWidth="1"/>
    <col min="23" max="23" width="8.140625" customWidth="1"/>
    <col min="31" max="31" width="11.28515625" bestFit="1" customWidth="1"/>
    <col min="32" max="32" width="6.7109375" bestFit="1" customWidth="1"/>
    <col min="33" max="33" width="15.28515625" bestFit="1" customWidth="1"/>
    <col min="35" max="35" width="15.28515625" bestFit="1" customWidth="1"/>
    <col min="37" max="37" width="15.28515625" bestFit="1" customWidth="1"/>
  </cols>
  <sheetData>
    <row r="1" spans="1:38" x14ac:dyDescent="0.25">
      <c r="A1" t="s">
        <v>1149</v>
      </c>
      <c r="B1">
        <f>COUNTA(B8:B103)</f>
        <v>41</v>
      </c>
      <c r="E1">
        <f>COUNTA(E7:E103)</f>
        <v>25</v>
      </c>
      <c r="G1" t="s">
        <v>1149</v>
      </c>
      <c r="H1">
        <f>COUNTA(H8:H103)</f>
        <v>42</v>
      </c>
      <c r="K1">
        <f>COUNTA(K7:K103)</f>
        <v>26</v>
      </c>
      <c r="M1" t="s">
        <v>1149</v>
      </c>
      <c r="N1">
        <f>COUNTA(N8:N103)</f>
        <v>43</v>
      </c>
      <c r="Q1">
        <f>COUNTA(Q7:Q103)</f>
        <v>27</v>
      </c>
      <c r="S1" t="s">
        <v>1149</v>
      </c>
      <c r="T1">
        <f>COUNTA(T8:T103)</f>
        <v>42</v>
      </c>
      <c r="V1" cm="1">
        <f t="array" ref="V1">SUM(IF(COUNTIF(V8:V103, V8:V103)=1,1,0))</f>
        <v>13</v>
      </c>
      <c r="W1">
        <f>COUNTA(W7:W103)</f>
        <v>26</v>
      </c>
      <c r="Y1">
        <f>B1+H1+N1+T1</f>
        <v>168</v>
      </c>
      <c r="Z1">
        <f>E1+K1+Q1+W1</f>
        <v>104</v>
      </c>
      <c r="AA1">
        <f>D1+J1+P1+V1</f>
        <v>13</v>
      </c>
      <c r="AE1" s="61" t="s">
        <v>137</v>
      </c>
      <c r="AF1" s="10" t="s">
        <v>78</v>
      </c>
    </row>
    <row r="2" spans="1:38" x14ac:dyDescent="0.25">
      <c r="A2" t="s">
        <v>1150</v>
      </c>
      <c r="B2">
        <f>COUNTIF(A$8:A100,A2)</f>
        <v>25</v>
      </c>
      <c r="G2" t="s">
        <v>1150</v>
      </c>
      <c r="H2">
        <f>COUNTIF(G$8:G100,G2)</f>
        <v>26</v>
      </c>
      <c r="M2" t="s">
        <v>1150</v>
      </c>
      <c r="N2">
        <f>COUNTIF(M$8:M100,M2)</f>
        <v>27</v>
      </c>
      <c r="S2" t="s">
        <v>1150</v>
      </c>
      <c r="T2">
        <f>COUNTIF(S$8:S100,S2)</f>
        <v>26</v>
      </c>
      <c r="Y2">
        <f>B2+H2+N2+T2</f>
        <v>104</v>
      </c>
      <c r="AE2" s="61"/>
      <c r="AF2" s="10" t="s">
        <v>37</v>
      </c>
      <c r="AI2" t="s">
        <v>9</v>
      </c>
    </row>
    <row r="3" spans="1:38" x14ac:dyDescent="0.25">
      <c r="A3" t="s">
        <v>1151</v>
      </c>
      <c r="B3">
        <f>COUNTIF(A$8:A101,A3)</f>
        <v>13</v>
      </c>
      <c r="G3" t="s">
        <v>1151</v>
      </c>
      <c r="H3">
        <f>COUNTIF(G$8:G101,G3)</f>
        <v>13</v>
      </c>
      <c r="M3" t="s">
        <v>1151</v>
      </c>
      <c r="N3">
        <f>COUNTIF(M$8:M101,M3)</f>
        <v>13</v>
      </c>
      <c r="S3" t="s">
        <v>1151</v>
      </c>
      <c r="T3">
        <f>COUNTIF(S$8:S101,S3)</f>
        <v>13</v>
      </c>
      <c r="Y3">
        <f t="shared" ref="Y3:Y4" si="0">B3+H3+N3+T3</f>
        <v>52</v>
      </c>
      <c r="AE3" s="61"/>
      <c r="AF3" s="18" t="s">
        <v>15</v>
      </c>
      <c r="AI3" t="s">
        <v>562</v>
      </c>
      <c r="AK3" t="s">
        <v>562</v>
      </c>
      <c r="AL3" t="b">
        <f>AK3=AI3</f>
        <v>1</v>
      </c>
    </row>
    <row r="4" spans="1:38" x14ac:dyDescent="0.25">
      <c r="A4" t="s">
        <v>1152</v>
      </c>
      <c r="B4">
        <f>COUNTIF(A$8:A102,A4)</f>
        <v>3</v>
      </c>
      <c r="G4" t="s">
        <v>1152</v>
      </c>
      <c r="H4">
        <f>COUNTIF(G$8:G102,G4)</f>
        <v>3</v>
      </c>
      <c r="M4" t="s">
        <v>1152</v>
      </c>
      <c r="N4">
        <f>COUNTIF(M$8:M102,M4)</f>
        <v>3</v>
      </c>
      <c r="S4" t="s">
        <v>1152</v>
      </c>
      <c r="T4">
        <f>COUNTIF(S$8:S102,S4)</f>
        <v>3</v>
      </c>
      <c r="Y4">
        <f t="shared" si="0"/>
        <v>12</v>
      </c>
      <c r="AE4" s="59" t="s">
        <v>565</v>
      </c>
      <c r="AF4" s="17" t="s">
        <v>451</v>
      </c>
      <c r="AI4" t="s">
        <v>561</v>
      </c>
      <c r="AK4" t="s">
        <v>561</v>
      </c>
      <c r="AL4" t="b">
        <f t="shared" ref="AL4:AL16" si="1">AK4=AI4</f>
        <v>1</v>
      </c>
    </row>
    <row r="5" spans="1:38" x14ac:dyDescent="0.25">
      <c r="AE5" s="59"/>
      <c r="AF5" s="17" t="s">
        <v>9</v>
      </c>
      <c r="AI5" t="s">
        <v>559</v>
      </c>
      <c r="AK5" t="s">
        <v>559</v>
      </c>
      <c r="AL5" t="b">
        <f t="shared" si="1"/>
        <v>1</v>
      </c>
    </row>
    <row r="6" spans="1:38" x14ac:dyDescent="0.25">
      <c r="B6" s="41" t="s">
        <v>137</v>
      </c>
      <c r="C6" s="41" t="s">
        <v>93</v>
      </c>
      <c r="D6" s="41" t="s">
        <v>92</v>
      </c>
      <c r="E6" s="54" t="s">
        <v>92</v>
      </c>
      <c r="F6" s="52"/>
      <c r="H6" s="41" t="s">
        <v>137</v>
      </c>
      <c r="I6" s="41" t="s">
        <v>93</v>
      </c>
      <c r="J6" s="41" t="s">
        <v>92</v>
      </c>
      <c r="K6" s="54" t="s">
        <v>92</v>
      </c>
      <c r="L6" s="52"/>
      <c r="N6" s="41" t="s">
        <v>137</v>
      </c>
      <c r="O6" s="41" t="s">
        <v>93</v>
      </c>
      <c r="P6" s="41" t="s">
        <v>92</v>
      </c>
      <c r="Q6" s="54" t="s">
        <v>92</v>
      </c>
      <c r="R6" s="52"/>
      <c r="T6" s="41" t="s">
        <v>137</v>
      </c>
      <c r="U6" s="41" t="s">
        <v>93</v>
      </c>
      <c r="V6" s="41" t="s">
        <v>92</v>
      </c>
      <c r="W6" s="54" t="s">
        <v>92</v>
      </c>
      <c r="AE6" s="59"/>
      <c r="AF6" s="17" t="s">
        <v>9</v>
      </c>
      <c r="AI6" t="s">
        <v>556</v>
      </c>
      <c r="AK6" t="s">
        <v>556</v>
      </c>
      <c r="AL6" t="b">
        <f t="shared" si="1"/>
        <v>1</v>
      </c>
    </row>
    <row r="7" spans="1:38" x14ac:dyDescent="0.25">
      <c r="B7" s="41"/>
      <c r="C7" s="41"/>
      <c r="D7" s="41"/>
      <c r="E7" s="55">
        <v>44200</v>
      </c>
      <c r="H7" s="41"/>
      <c r="I7" s="41"/>
      <c r="J7" s="41"/>
      <c r="K7" s="55">
        <v>44287</v>
      </c>
      <c r="L7" s="52"/>
      <c r="N7" s="41"/>
      <c r="O7" s="41"/>
      <c r="P7" s="41"/>
      <c r="Q7" s="55">
        <v>44378</v>
      </c>
      <c r="R7" s="52"/>
      <c r="T7" s="41"/>
      <c r="U7" s="41"/>
      <c r="V7" s="41"/>
      <c r="W7" s="55">
        <v>44473</v>
      </c>
      <c r="AE7" s="59"/>
      <c r="AF7" s="17" t="s">
        <v>18</v>
      </c>
      <c r="AI7" t="s">
        <v>555</v>
      </c>
      <c r="AK7" t="s">
        <v>555</v>
      </c>
      <c r="AL7" t="b">
        <f t="shared" si="1"/>
        <v>1</v>
      </c>
    </row>
    <row r="8" spans="1:38" x14ac:dyDescent="0.25">
      <c r="A8" t="str">
        <f>LEFT(B8,8)</f>
        <v>LAO-SS-1</v>
      </c>
      <c r="B8" s="40" t="s">
        <v>1131</v>
      </c>
      <c r="C8" s="40" t="s">
        <v>1090</v>
      </c>
      <c r="D8" s="42">
        <v>44200</v>
      </c>
      <c r="E8" s="55">
        <v>44203</v>
      </c>
      <c r="G8" t="str">
        <f>LEFT(H8,8)</f>
        <v>LAO-SS-1</v>
      </c>
      <c r="H8" s="40" t="s">
        <v>877</v>
      </c>
      <c r="I8" s="40" t="s">
        <v>835</v>
      </c>
      <c r="J8" s="42">
        <v>44287</v>
      </c>
      <c r="K8" s="55">
        <v>44291</v>
      </c>
      <c r="M8" t="str">
        <f>LEFT(N8,8)</f>
        <v>LAO-SS-1</v>
      </c>
      <c r="N8" s="40" t="s">
        <v>565</v>
      </c>
      <c r="O8" s="40" t="s">
        <v>523</v>
      </c>
      <c r="P8" s="42">
        <v>44378</v>
      </c>
      <c r="Q8" s="55">
        <v>44383</v>
      </c>
      <c r="S8" t="str">
        <f>LEFT(T8,8)</f>
        <v>LAO-SS-1</v>
      </c>
      <c r="T8" s="40" t="s">
        <v>135</v>
      </c>
      <c r="U8" s="41">
        <v>10581632002</v>
      </c>
      <c r="V8" s="42">
        <v>44473</v>
      </c>
      <c r="W8" s="55">
        <v>44476</v>
      </c>
      <c r="AE8" s="59"/>
      <c r="AF8" s="18"/>
      <c r="AG8" t="str">
        <f>IF(AF8="ICS",AE4,"")</f>
        <v/>
      </c>
      <c r="AI8" t="s">
        <v>552</v>
      </c>
      <c r="AK8" t="s">
        <v>552</v>
      </c>
      <c r="AL8" t="b">
        <f t="shared" si="1"/>
        <v>1</v>
      </c>
    </row>
    <row r="9" spans="1:38" x14ac:dyDescent="0.25">
      <c r="A9" t="str">
        <f t="shared" ref="A9:A48" si="2">LEFT(B9,8)</f>
        <v>LAO-SS-2</v>
      </c>
      <c r="B9" s="40" t="s">
        <v>1130</v>
      </c>
      <c r="C9" s="40" t="s">
        <v>1089</v>
      </c>
      <c r="D9" s="42">
        <v>44200</v>
      </c>
      <c r="E9" s="55">
        <v>44207</v>
      </c>
      <c r="G9" t="str">
        <f t="shared" ref="G9:G49" si="3">LEFT(H9,8)</f>
        <v>LAO-SS-1</v>
      </c>
      <c r="H9" s="40" t="s">
        <v>876</v>
      </c>
      <c r="I9" s="40" t="s">
        <v>834</v>
      </c>
      <c r="J9" s="42">
        <v>44291</v>
      </c>
      <c r="K9" s="55">
        <v>44294</v>
      </c>
      <c r="M9" t="str">
        <f t="shared" ref="M9:M50" si="4">LEFT(N9,8)</f>
        <v>LAO-SS-1</v>
      </c>
      <c r="N9" s="40" t="s">
        <v>564</v>
      </c>
      <c r="O9" s="40" t="s">
        <v>522</v>
      </c>
      <c r="P9" s="42">
        <v>44383</v>
      </c>
      <c r="Q9" s="55">
        <v>44385</v>
      </c>
      <c r="S9" t="str">
        <f t="shared" ref="S9:S49" si="5">LEFT(T9,8)</f>
        <v>LAO-SS-2</v>
      </c>
      <c r="T9" s="40" t="s">
        <v>134</v>
      </c>
      <c r="U9" s="41">
        <v>10581632003</v>
      </c>
      <c r="V9" s="42">
        <v>44473</v>
      </c>
      <c r="W9" s="55">
        <v>44480</v>
      </c>
      <c r="AE9" s="59" t="s">
        <v>564</v>
      </c>
      <c r="AF9" s="17" t="s">
        <v>450</v>
      </c>
      <c r="AG9" t="str">
        <f t="shared" ref="AG9:AG72" si="6">IF(AF9="ICS",AE5,"")</f>
        <v/>
      </c>
      <c r="AI9" t="s">
        <v>551</v>
      </c>
      <c r="AK9" t="s">
        <v>551</v>
      </c>
      <c r="AL9" t="b">
        <f t="shared" si="1"/>
        <v>1</v>
      </c>
    </row>
    <row r="10" spans="1:38" x14ac:dyDescent="0.25">
      <c r="A10" t="str">
        <f t="shared" si="2"/>
        <v>LAO-SS-1</v>
      </c>
      <c r="B10" s="40" t="s">
        <v>1129</v>
      </c>
      <c r="C10" s="40" t="s">
        <v>1088</v>
      </c>
      <c r="D10" s="42">
        <v>44203</v>
      </c>
      <c r="E10" s="55">
        <v>44210</v>
      </c>
      <c r="G10" t="str">
        <f t="shared" si="3"/>
        <v>LAO-SS-2</v>
      </c>
      <c r="H10" s="40" t="s">
        <v>875</v>
      </c>
      <c r="I10" s="40" t="s">
        <v>833</v>
      </c>
      <c r="J10" s="42">
        <v>44291</v>
      </c>
      <c r="K10" s="55">
        <v>44298</v>
      </c>
      <c r="M10" t="str">
        <f t="shared" si="4"/>
        <v>LAO-SS-2</v>
      </c>
      <c r="N10" s="40" t="s">
        <v>563</v>
      </c>
      <c r="O10" s="40" t="s">
        <v>521</v>
      </c>
      <c r="P10" s="42">
        <v>44383</v>
      </c>
      <c r="Q10" s="55">
        <v>44389</v>
      </c>
      <c r="S10" t="str">
        <f t="shared" si="5"/>
        <v>LAO-SS-1</v>
      </c>
      <c r="T10" s="40" t="s">
        <v>133</v>
      </c>
      <c r="U10" s="41">
        <v>10582675001</v>
      </c>
      <c r="V10" s="42">
        <v>44476</v>
      </c>
      <c r="W10" s="55">
        <v>44483</v>
      </c>
      <c r="AE10" s="59"/>
      <c r="AF10" s="17" t="s">
        <v>9</v>
      </c>
      <c r="AG10" t="str">
        <f t="shared" si="6"/>
        <v/>
      </c>
      <c r="AI10" t="s">
        <v>541</v>
      </c>
      <c r="AK10" t="s">
        <v>541</v>
      </c>
      <c r="AL10" t="b">
        <f t="shared" si="1"/>
        <v>1</v>
      </c>
    </row>
    <row r="11" spans="1:38" x14ac:dyDescent="0.25">
      <c r="A11" t="str">
        <f t="shared" si="2"/>
        <v>LAO-SS-1</v>
      </c>
      <c r="B11" s="40" t="s">
        <v>1128</v>
      </c>
      <c r="C11" s="40" t="s">
        <v>1087</v>
      </c>
      <c r="D11" s="42">
        <v>44207</v>
      </c>
      <c r="E11" s="55">
        <v>44214</v>
      </c>
      <c r="G11" t="str">
        <f t="shared" si="3"/>
        <v>LAO-SS-1</v>
      </c>
      <c r="H11" s="40" t="s">
        <v>874</v>
      </c>
      <c r="I11" s="40" t="s">
        <v>832</v>
      </c>
      <c r="J11" s="42">
        <v>44294</v>
      </c>
      <c r="K11" s="55">
        <v>44301</v>
      </c>
      <c r="M11" t="str">
        <f t="shared" si="4"/>
        <v>LAO-SS-1</v>
      </c>
      <c r="N11" s="40" t="s">
        <v>562</v>
      </c>
      <c r="O11" s="40" t="s">
        <v>520</v>
      </c>
      <c r="P11" s="42">
        <v>44385</v>
      </c>
      <c r="Q11" s="55">
        <v>44392</v>
      </c>
      <c r="S11" t="str">
        <f t="shared" si="5"/>
        <v>LAO-SS-1</v>
      </c>
      <c r="T11" s="40" t="s">
        <v>132</v>
      </c>
      <c r="U11" s="41">
        <v>10582675002</v>
      </c>
      <c r="V11" s="42">
        <v>44480</v>
      </c>
      <c r="W11" s="55">
        <v>44487</v>
      </c>
      <c r="AE11" s="59"/>
      <c r="AF11" s="17" t="s">
        <v>9</v>
      </c>
      <c r="AG11" t="str">
        <f t="shared" si="6"/>
        <v/>
      </c>
      <c r="AI11" t="s">
        <v>539</v>
      </c>
      <c r="AK11" t="s">
        <v>539</v>
      </c>
      <c r="AL11" t="b">
        <f t="shared" si="1"/>
        <v>1</v>
      </c>
    </row>
    <row r="12" spans="1:38" x14ac:dyDescent="0.25">
      <c r="A12" t="str">
        <f t="shared" si="2"/>
        <v>LAO-SS-2</v>
      </c>
      <c r="B12" s="40" t="s">
        <v>1127</v>
      </c>
      <c r="C12" s="40" t="s">
        <v>1086</v>
      </c>
      <c r="D12" s="42">
        <v>44207</v>
      </c>
      <c r="E12" s="55">
        <v>44217</v>
      </c>
      <c r="G12" t="str">
        <f t="shared" si="3"/>
        <v>LAO-SS-1</v>
      </c>
      <c r="H12" s="40" t="s">
        <v>873</v>
      </c>
      <c r="I12" s="40" t="s">
        <v>831</v>
      </c>
      <c r="J12" s="42">
        <v>44298</v>
      </c>
      <c r="K12" s="55">
        <v>44305</v>
      </c>
      <c r="M12" t="str">
        <f t="shared" si="4"/>
        <v>LAO-SS-1</v>
      </c>
      <c r="N12" s="40" t="s">
        <v>561</v>
      </c>
      <c r="O12" s="40" t="s">
        <v>519</v>
      </c>
      <c r="P12" s="42">
        <v>44389</v>
      </c>
      <c r="Q12" s="55">
        <v>44396</v>
      </c>
      <c r="S12" t="str">
        <f t="shared" si="5"/>
        <v>LAO-SS-2</v>
      </c>
      <c r="T12" s="40" t="s">
        <v>131</v>
      </c>
      <c r="U12" s="41">
        <v>10582675003</v>
      </c>
      <c r="V12" s="42">
        <v>44480</v>
      </c>
      <c r="W12" s="55">
        <v>44490</v>
      </c>
      <c r="AE12" s="59"/>
      <c r="AF12" s="17" t="s">
        <v>18</v>
      </c>
      <c r="AG12" t="str">
        <f t="shared" si="6"/>
        <v/>
      </c>
      <c r="AI12" t="s">
        <v>538</v>
      </c>
      <c r="AK12" t="s">
        <v>538</v>
      </c>
      <c r="AL12" t="b">
        <f t="shared" si="1"/>
        <v>1</v>
      </c>
    </row>
    <row r="13" spans="1:38" x14ac:dyDescent="0.25">
      <c r="A13" t="str">
        <f t="shared" si="2"/>
        <v>LAO-SS-3</v>
      </c>
      <c r="B13" s="40" t="s">
        <v>1126</v>
      </c>
      <c r="C13" s="40" t="s">
        <v>1085</v>
      </c>
      <c r="D13" s="42">
        <v>44207</v>
      </c>
      <c r="E13" s="55">
        <v>44221</v>
      </c>
      <c r="G13" t="str">
        <f t="shared" si="3"/>
        <v>LAO-SS-2</v>
      </c>
      <c r="H13" s="40" t="s">
        <v>872</v>
      </c>
      <c r="I13" s="40" t="s">
        <v>830</v>
      </c>
      <c r="J13" s="42">
        <v>44298</v>
      </c>
      <c r="K13" s="55">
        <v>44308</v>
      </c>
      <c r="M13" t="str">
        <f t="shared" si="4"/>
        <v>LAO-SS-2</v>
      </c>
      <c r="N13" s="40" t="s">
        <v>560</v>
      </c>
      <c r="O13" s="40" t="s">
        <v>518</v>
      </c>
      <c r="P13" s="42">
        <v>44389</v>
      </c>
      <c r="Q13" s="55">
        <v>44399</v>
      </c>
      <c r="S13" t="str">
        <f t="shared" si="5"/>
        <v>LAO-SS-1</v>
      </c>
      <c r="T13" s="40" t="s">
        <v>130</v>
      </c>
      <c r="U13" s="41">
        <v>10583827001</v>
      </c>
      <c r="V13" s="42">
        <v>44483</v>
      </c>
      <c r="W13" s="55">
        <v>44494</v>
      </c>
      <c r="AE13" s="59"/>
      <c r="AF13" s="18"/>
      <c r="AG13" t="str">
        <f t="shared" si="6"/>
        <v/>
      </c>
      <c r="AK13" s="57" t="s">
        <v>535</v>
      </c>
      <c r="AL13" t="b">
        <f t="shared" si="1"/>
        <v>0</v>
      </c>
    </row>
    <row r="14" spans="1:38" x14ac:dyDescent="0.25">
      <c r="A14" t="str">
        <f t="shared" si="2"/>
        <v>LAO-SS-1</v>
      </c>
      <c r="B14" s="40" t="s">
        <v>1125</v>
      </c>
      <c r="C14" s="40" t="s">
        <v>1084</v>
      </c>
      <c r="D14" s="42">
        <v>44210</v>
      </c>
      <c r="E14" s="55">
        <v>44224</v>
      </c>
      <c r="G14" t="str">
        <f t="shared" si="3"/>
        <v>LAO-SS-1</v>
      </c>
      <c r="H14" s="40" t="s">
        <v>871</v>
      </c>
      <c r="I14" s="40" t="s">
        <v>829</v>
      </c>
      <c r="J14" s="42">
        <v>44301</v>
      </c>
      <c r="K14" s="55">
        <v>44312</v>
      </c>
      <c r="M14" t="str">
        <f t="shared" si="4"/>
        <v>LAO-SS-1</v>
      </c>
      <c r="N14" s="40" t="s">
        <v>559</v>
      </c>
      <c r="O14" s="40" t="s">
        <v>517</v>
      </c>
      <c r="P14" s="42">
        <v>44392</v>
      </c>
      <c r="Q14" s="55">
        <v>44403</v>
      </c>
      <c r="S14" t="str">
        <f t="shared" si="5"/>
        <v>LAO-SS-1</v>
      </c>
      <c r="T14" s="49" t="s">
        <v>129</v>
      </c>
      <c r="U14" s="43">
        <v>10583827002</v>
      </c>
      <c r="V14" s="46">
        <v>44487</v>
      </c>
      <c r="W14" s="55">
        <v>44497</v>
      </c>
      <c r="AE14" s="59" t="s">
        <v>563</v>
      </c>
      <c r="AF14" s="17" t="s">
        <v>252</v>
      </c>
      <c r="AG14" t="str">
        <f t="shared" si="6"/>
        <v/>
      </c>
      <c r="AI14" t="s">
        <v>530</v>
      </c>
      <c r="AK14" t="s">
        <v>530</v>
      </c>
      <c r="AL14" t="b">
        <f t="shared" si="1"/>
        <v>1</v>
      </c>
    </row>
    <row r="15" spans="1:38" x14ac:dyDescent="0.25">
      <c r="A15" t="str">
        <f t="shared" si="2"/>
        <v>LAO-SS-1</v>
      </c>
      <c r="B15" s="40" t="s">
        <v>1124</v>
      </c>
      <c r="C15" s="40" t="s">
        <v>1083</v>
      </c>
      <c r="D15" s="42">
        <v>44214</v>
      </c>
      <c r="E15" s="55">
        <v>44228</v>
      </c>
      <c r="G15" t="str">
        <f t="shared" si="3"/>
        <v>LAO-SS-1</v>
      </c>
      <c r="H15" s="40" t="s">
        <v>870</v>
      </c>
      <c r="I15" s="40" t="s">
        <v>828</v>
      </c>
      <c r="J15" s="42">
        <v>44305</v>
      </c>
      <c r="K15" s="55">
        <v>44315</v>
      </c>
      <c r="M15" t="str">
        <f t="shared" si="4"/>
        <v>LAO-SS-1</v>
      </c>
      <c r="N15" s="40" t="s">
        <v>558</v>
      </c>
      <c r="O15" s="40" t="s">
        <v>516</v>
      </c>
      <c r="P15" s="42">
        <v>44396</v>
      </c>
      <c r="Q15" s="55">
        <v>44406</v>
      </c>
      <c r="S15" t="str">
        <f t="shared" si="5"/>
        <v>LAO-SS-2</v>
      </c>
      <c r="T15" s="50" t="s">
        <v>128</v>
      </c>
      <c r="U15" s="44">
        <v>10583827004</v>
      </c>
      <c r="V15" s="47">
        <v>44487</v>
      </c>
      <c r="W15" s="55">
        <v>44501</v>
      </c>
      <c r="AE15" s="59"/>
      <c r="AF15" s="17" t="s">
        <v>9</v>
      </c>
      <c r="AG15" t="str">
        <f t="shared" si="6"/>
        <v/>
      </c>
      <c r="AI15" t="s">
        <v>529</v>
      </c>
      <c r="AK15" t="s">
        <v>529</v>
      </c>
      <c r="AL15" t="b">
        <f t="shared" si="1"/>
        <v>1</v>
      </c>
    </row>
    <row r="16" spans="1:38" x14ac:dyDescent="0.25">
      <c r="A16" t="str">
        <f t="shared" si="2"/>
        <v>LAO-SS-2</v>
      </c>
      <c r="B16" s="40" t="s">
        <v>1123</v>
      </c>
      <c r="C16" s="40" t="s">
        <v>1082</v>
      </c>
      <c r="D16" s="42">
        <v>44214</v>
      </c>
      <c r="E16" s="55">
        <v>44231</v>
      </c>
      <c r="G16" t="str">
        <f t="shared" si="3"/>
        <v>LAO-SS-2</v>
      </c>
      <c r="H16" s="40" t="s">
        <v>869</v>
      </c>
      <c r="I16" s="40" t="s">
        <v>827</v>
      </c>
      <c r="J16" s="42">
        <v>44305</v>
      </c>
      <c r="K16" s="55">
        <v>44319</v>
      </c>
      <c r="M16" t="str">
        <f t="shared" si="4"/>
        <v>LAO-SS-2</v>
      </c>
      <c r="N16" s="40" t="s">
        <v>557</v>
      </c>
      <c r="O16" s="40" t="s">
        <v>515</v>
      </c>
      <c r="P16" s="42">
        <v>44396</v>
      </c>
      <c r="Q16" s="55">
        <v>44410</v>
      </c>
      <c r="S16" t="str">
        <f t="shared" si="5"/>
        <v>LAO-SS-3</v>
      </c>
      <c r="T16" s="50" t="s">
        <v>127</v>
      </c>
      <c r="U16" s="44">
        <v>10583827005</v>
      </c>
      <c r="V16" s="47">
        <v>44487</v>
      </c>
      <c r="W16" s="55">
        <v>44504</v>
      </c>
      <c r="AE16" s="59"/>
      <c r="AF16" s="17" t="s">
        <v>9</v>
      </c>
      <c r="AG16" t="str">
        <f t="shared" si="6"/>
        <v/>
      </c>
      <c r="AI16" t="s">
        <v>526</v>
      </c>
      <c r="AK16" t="s">
        <v>526</v>
      </c>
      <c r="AL16" t="b">
        <f t="shared" si="1"/>
        <v>1</v>
      </c>
    </row>
    <row r="17" spans="1:33" x14ac:dyDescent="0.25">
      <c r="A17" t="str">
        <f t="shared" si="2"/>
        <v>LAO-SS-1</v>
      </c>
      <c r="B17" s="40" t="s">
        <v>1122</v>
      </c>
      <c r="C17" s="40" t="s">
        <v>1081</v>
      </c>
      <c r="D17" s="42">
        <v>44217</v>
      </c>
      <c r="E17" s="55">
        <v>44235</v>
      </c>
      <c r="G17" t="str">
        <f t="shared" si="3"/>
        <v>LAO-SS-3</v>
      </c>
      <c r="H17" s="40" t="s">
        <v>868</v>
      </c>
      <c r="I17" s="40" t="s">
        <v>826</v>
      </c>
      <c r="J17" s="42">
        <v>44305</v>
      </c>
      <c r="K17" s="55">
        <v>44322</v>
      </c>
      <c r="M17" t="str">
        <f t="shared" si="4"/>
        <v>LAO-SS-1</v>
      </c>
      <c r="N17" s="40" t="s">
        <v>556</v>
      </c>
      <c r="O17" s="40" t="s">
        <v>514</v>
      </c>
      <c r="P17" s="42">
        <v>44399</v>
      </c>
      <c r="Q17" s="55">
        <v>44413</v>
      </c>
      <c r="S17" t="str">
        <f t="shared" si="5"/>
        <v>LAO-SS-1</v>
      </c>
      <c r="T17" s="50" t="s">
        <v>126</v>
      </c>
      <c r="U17" s="44">
        <v>10584891001</v>
      </c>
      <c r="V17" s="47">
        <v>44490</v>
      </c>
      <c r="W17" s="55">
        <v>44508</v>
      </c>
      <c r="AE17" s="59"/>
      <c r="AF17" s="17" t="s">
        <v>18</v>
      </c>
      <c r="AG17" t="str">
        <f t="shared" si="6"/>
        <v/>
      </c>
    </row>
    <row r="18" spans="1:33" x14ac:dyDescent="0.25">
      <c r="A18" t="str">
        <f t="shared" si="2"/>
        <v>LAO-SS-1</v>
      </c>
      <c r="B18" s="40" t="s">
        <v>1121</v>
      </c>
      <c r="C18" s="40" t="s">
        <v>1080</v>
      </c>
      <c r="D18" s="42">
        <v>44221</v>
      </c>
      <c r="E18" s="55">
        <v>44238</v>
      </c>
      <c r="G18" t="str">
        <f t="shared" si="3"/>
        <v>LAO-SS-1</v>
      </c>
      <c r="H18" s="40" t="s">
        <v>867</v>
      </c>
      <c r="I18" s="40" t="s">
        <v>825</v>
      </c>
      <c r="J18" s="42">
        <v>44308</v>
      </c>
      <c r="K18" s="55">
        <v>44326</v>
      </c>
      <c r="M18" t="str">
        <f t="shared" si="4"/>
        <v>LAO-SS-1</v>
      </c>
      <c r="N18" s="40" t="s">
        <v>555</v>
      </c>
      <c r="O18" s="40" t="s">
        <v>513</v>
      </c>
      <c r="P18" s="42">
        <v>44403</v>
      </c>
      <c r="Q18" s="55">
        <v>44417</v>
      </c>
      <c r="S18" t="str">
        <f t="shared" si="5"/>
        <v>LAO-SS-1</v>
      </c>
      <c r="T18" s="51" t="s">
        <v>125</v>
      </c>
      <c r="U18" s="45">
        <v>10584891002</v>
      </c>
      <c r="V18" s="48">
        <v>44494</v>
      </c>
      <c r="W18" s="55">
        <v>44511</v>
      </c>
      <c r="AE18" s="59"/>
      <c r="AF18" s="18"/>
      <c r="AG18" t="str">
        <f t="shared" si="6"/>
        <v/>
      </c>
    </row>
    <row r="19" spans="1:33" x14ac:dyDescent="0.25">
      <c r="A19" t="str">
        <f t="shared" si="2"/>
        <v>LAO-SS-2</v>
      </c>
      <c r="B19" s="40" t="s">
        <v>1120</v>
      </c>
      <c r="C19" s="40" t="s">
        <v>1079</v>
      </c>
      <c r="D19" s="42">
        <v>44221</v>
      </c>
      <c r="E19" s="55">
        <v>44242</v>
      </c>
      <c r="G19" t="str">
        <f t="shared" si="3"/>
        <v>LAO-SS-1</v>
      </c>
      <c r="H19" s="40" t="s">
        <v>866</v>
      </c>
      <c r="I19" s="40" t="s">
        <v>824</v>
      </c>
      <c r="J19" s="42">
        <v>44312</v>
      </c>
      <c r="K19" s="55">
        <v>44329</v>
      </c>
      <c r="M19" t="str">
        <f t="shared" si="4"/>
        <v>LAO-SS-2</v>
      </c>
      <c r="N19" s="40" t="s">
        <v>554</v>
      </c>
      <c r="O19" s="40" t="s">
        <v>512</v>
      </c>
      <c r="P19" s="42">
        <v>44403</v>
      </c>
      <c r="Q19" s="55">
        <v>44420</v>
      </c>
      <c r="S19" t="str">
        <f t="shared" si="5"/>
        <v>LAO-SS-2</v>
      </c>
      <c r="T19" s="40" t="s">
        <v>124</v>
      </c>
      <c r="U19" s="41">
        <v>10584891003</v>
      </c>
      <c r="V19" s="42">
        <v>44494</v>
      </c>
      <c r="W19" s="55">
        <v>44515</v>
      </c>
      <c r="AE19" s="59" t="s">
        <v>562</v>
      </c>
      <c r="AF19" s="17" t="s">
        <v>365</v>
      </c>
      <c r="AG19" t="str">
        <f t="shared" si="6"/>
        <v/>
      </c>
    </row>
    <row r="20" spans="1:33" x14ac:dyDescent="0.25">
      <c r="A20" t="str">
        <f t="shared" si="2"/>
        <v>LAO-SS-1</v>
      </c>
      <c r="B20" s="40" t="s">
        <v>1119</v>
      </c>
      <c r="C20" s="40" t="s">
        <v>1078</v>
      </c>
      <c r="D20" s="42">
        <v>44224</v>
      </c>
      <c r="E20" s="55">
        <v>44245</v>
      </c>
      <c r="G20" t="str">
        <f t="shared" si="3"/>
        <v>LAO-SS-2</v>
      </c>
      <c r="H20" s="40" t="s">
        <v>865</v>
      </c>
      <c r="I20" s="40" t="s">
        <v>823</v>
      </c>
      <c r="J20" s="42">
        <v>44312</v>
      </c>
      <c r="K20" s="55">
        <v>44333</v>
      </c>
      <c r="M20" t="str">
        <f t="shared" si="4"/>
        <v>LAO-SS-3</v>
      </c>
      <c r="N20" s="40" t="s">
        <v>553</v>
      </c>
      <c r="O20" s="40" t="s">
        <v>511</v>
      </c>
      <c r="P20" s="42">
        <v>44403</v>
      </c>
      <c r="Q20" s="55">
        <v>44424</v>
      </c>
      <c r="S20" t="str">
        <f t="shared" si="5"/>
        <v>LAO-SS-1</v>
      </c>
      <c r="T20" s="40" t="s">
        <v>123</v>
      </c>
      <c r="U20" s="41">
        <v>10585776001</v>
      </c>
      <c r="V20" s="42">
        <v>44497</v>
      </c>
      <c r="W20" s="55">
        <v>44518</v>
      </c>
      <c r="AE20" s="59"/>
      <c r="AF20" s="17" t="s">
        <v>9</v>
      </c>
      <c r="AG20" t="str">
        <f t="shared" si="6"/>
        <v/>
      </c>
    </row>
    <row r="21" spans="1:33" x14ac:dyDescent="0.25">
      <c r="A21" t="str">
        <f t="shared" si="2"/>
        <v>LAO-SS-1</v>
      </c>
      <c r="B21" s="40" t="s">
        <v>1118</v>
      </c>
      <c r="C21" s="40" t="s">
        <v>1077</v>
      </c>
      <c r="D21" s="42">
        <v>44228</v>
      </c>
      <c r="E21" s="55">
        <v>44249</v>
      </c>
      <c r="G21" t="str">
        <f t="shared" si="3"/>
        <v>LAO-SS-1</v>
      </c>
      <c r="H21" s="40" t="s">
        <v>864</v>
      </c>
      <c r="I21" s="40" t="s">
        <v>822</v>
      </c>
      <c r="J21" s="42">
        <v>44315</v>
      </c>
      <c r="K21" s="55">
        <v>44336</v>
      </c>
      <c r="M21" t="str">
        <f t="shared" si="4"/>
        <v>LAO-SS-1</v>
      </c>
      <c r="N21" s="40" t="s">
        <v>552</v>
      </c>
      <c r="O21" s="40" t="s">
        <v>510</v>
      </c>
      <c r="P21" s="42">
        <v>44406</v>
      </c>
      <c r="Q21" s="55">
        <v>44427</v>
      </c>
      <c r="S21" t="str">
        <f t="shared" si="5"/>
        <v>LAO-SS-1</v>
      </c>
      <c r="T21" s="40" t="s">
        <v>122</v>
      </c>
      <c r="U21" s="41">
        <v>10585776002</v>
      </c>
      <c r="V21" s="42">
        <v>44501</v>
      </c>
      <c r="W21" s="55">
        <v>44522</v>
      </c>
      <c r="AE21" s="59"/>
      <c r="AF21" s="17" t="s">
        <v>8</v>
      </c>
      <c r="AG21" t="str">
        <f t="shared" si="6"/>
        <v/>
      </c>
    </row>
    <row r="22" spans="1:33" x14ac:dyDescent="0.25">
      <c r="A22" t="str">
        <f t="shared" si="2"/>
        <v>LAO-SS-2</v>
      </c>
      <c r="B22" s="40" t="s">
        <v>1117</v>
      </c>
      <c r="C22" s="40" t="s">
        <v>1076</v>
      </c>
      <c r="D22" s="42">
        <v>44228</v>
      </c>
      <c r="E22" s="55">
        <v>44252</v>
      </c>
      <c r="G22" t="str">
        <f t="shared" si="3"/>
        <v>LAO-SS-1</v>
      </c>
      <c r="H22" s="40" t="s">
        <v>863</v>
      </c>
      <c r="I22" s="40" t="s">
        <v>821</v>
      </c>
      <c r="J22" s="42">
        <v>44319</v>
      </c>
      <c r="K22" s="55">
        <v>44340</v>
      </c>
      <c r="M22" t="str">
        <f t="shared" si="4"/>
        <v>LAO-SS-1</v>
      </c>
      <c r="N22" s="40" t="s">
        <v>551</v>
      </c>
      <c r="O22" s="40" t="s">
        <v>509</v>
      </c>
      <c r="P22" s="42">
        <v>44410</v>
      </c>
      <c r="Q22" s="55">
        <v>44431</v>
      </c>
      <c r="S22" t="str">
        <f t="shared" si="5"/>
        <v>LAO-SS-2</v>
      </c>
      <c r="T22" s="40" t="s">
        <v>121</v>
      </c>
      <c r="U22" s="41">
        <v>10585776003</v>
      </c>
      <c r="V22" s="42">
        <v>44501</v>
      </c>
      <c r="W22" s="55">
        <v>44524</v>
      </c>
      <c r="AE22" s="59"/>
      <c r="AF22" s="17" t="s">
        <v>7</v>
      </c>
      <c r="AG22" t="str">
        <f t="shared" si="6"/>
        <v/>
      </c>
    </row>
    <row r="23" spans="1:33" x14ac:dyDescent="0.25">
      <c r="A23" t="str">
        <f t="shared" si="2"/>
        <v>LAO-SS-1</v>
      </c>
      <c r="B23" s="40" t="s">
        <v>1116</v>
      </c>
      <c r="C23" s="40" t="s">
        <v>1075</v>
      </c>
      <c r="D23" s="42">
        <v>44231</v>
      </c>
      <c r="E23" s="55">
        <v>44256</v>
      </c>
      <c r="G23" t="str">
        <f t="shared" si="3"/>
        <v>LAO-SS-2</v>
      </c>
      <c r="H23" s="40" t="s">
        <v>862</v>
      </c>
      <c r="I23" s="40" t="s">
        <v>820</v>
      </c>
      <c r="J23" s="42">
        <v>44319</v>
      </c>
      <c r="K23" s="55">
        <v>44343</v>
      </c>
      <c r="M23" t="str">
        <f t="shared" si="4"/>
        <v>LAO-SS-2</v>
      </c>
      <c r="N23" s="40" t="s">
        <v>550</v>
      </c>
      <c r="O23" s="40" t="s">
        <v>508</v>
      </c>
      <c r="P23" s="42">
        <v>44410</v>
      </c>
      <c r="Q23" s="55">
        <v>44434</v>
      </c>
      <c r="S23" t="str">
        <f t="shared" si="5"/>
        <v>LAO-SS-1</v>
      </c>
      <c r="T23" s="40" t="s">
        <v>120</v>
      </c>
      <c r="U23" s="41">
        <v>10586736001</v>
      </c>
      <c r="V23" s="42">
        <v>44504</v>
      </c>
      <c r="W23" s="55">
        <v>44529</v>
      </c>
      <c r="AE23" s="59"/>
      <c r="AF23" s="18" t="s">
        <v>67</v>
      </c>
      <c r="AG23" t="str">
        <f t="shared" si="6"/>
        <v>LAO-SS-1-070821</v>
      </c>
    </row>
    <row r="24" spans="1:33" x14ac:dyDescent="0.25">
      <c r="A24" t="str">
        <f t="shared" si="2"/>
        <v>LAO-SS-1</v>
      </c>
      <c r="B24" s="40" t="s">
        <v>1115</v>
      </c>
      <c r="C24" s="40" t="s">
        <v>1074</v>
      </c>
      <c r="D24" s="42">
        <v>44235</v>
      </c>
      <c r="E24" s="55">
        <v>44259</v>
      </c>
      <c r="G24" t="str">
        <f t="shared" si="3"/>
        <v>LAO-SS-1</v>
      </c>
      <c r="H24" s="40" t="s">
        <v>861</v>
      </c>
      <c r="I24" s="40" t="s">
        <v>819</v>
      </c>
      <c r="J24" s="42">
        <v>44322</v>
      </c>
      <c r="K24" s="55">
        <v>44348</v>
      </c>
      <c r="M24" t="str">
        <f t="shared" si="4"/>
        <v>LAO-SS-1</v>
      </c>
      <c r="N24" s="40" t="s">
        <v>549</v>
      </c>
      <c r="O24" s="40" t="s">
        <v>507</v>
      </c>
      <c r="P24" s="42">
        <v>44413</v>
      </c>
      <c r="Q24" s="55">
        <v>44438</v>
      </c>
      <c r="S24" t="str">
        <f t="shared" si="5"/>
        <v>LAO-SS-1</v>
      </c>
      <c r="T24" s="40" t="s">
        <v>119</v>
      </c>
      <c r="U24" s="41">
        <v>10586736003</v>
      </c>
      <c r="V24" s="42">
        <v>44508</v>
      </c>
      <c r="W24" s="55">
        <v>44532</v>
      </c>
      <c r="AE24" s="59" t="s">
        <v>561</v>
      </c>
      <c r="AF24" s="17" t="s">
        <v>449</v>
      </c>
      <c r="AG24" t="str">
        <f t="shared" si="6"/>
        <v/>
      </c>
    </row>
    <row r="25" spans="1:33" x14ac:dyDescent="0.25">
      <c r="A25" t="str">
        <f t="shared" si="2"/>
        <v>LAO-SS-2</v>
      </c>
      <c r="B25" s="40" t="s">
        <v>1114</v>
      </c>
      <c r="C25" s="40" t="s">
        <v>1073</v>
      </c>
      <c r="D25" s="42">
        <v>44235</v>
      </c>
      <c r="E25" s="55">
        <v>44263</v>
      </c>
      <c r="G25" t="str">
        <f t="shared" si="3"/>
        <v>LAO-SS-1</v>
      </c>
      <c r="H25" s="40" t="s">
        <v>860</v>
      </c>
      <c r="I25" s="40" t="s">
        <v>818</v>
      </c>
      <c r="J25" s="42">
        <v>44326</v>
      </c>
      <c r="K25" s="55">
        <v>44350</v>
      </c>
      <c r="M25" t="str">
        <f t="shared" si="4"/>
        <v>LAO-SS-1</v>
      </c>
      <c r="N25" s="40" t="s">
        <v>548</v>
      </c>
      <c r="O25" s="40" t="s">
        <v>506</v>
      </c>
      <c r="P25" s="42">
        <v>44417</v>
      </c>
      <c r="Q25" s="55">
        <v>44441</v>
      </c>
      <c r="S25" t="str">
        <f t="shared" si="5"/>
        <v>LAO-SS-2</v>
      </c>
      <c r="T25" s="40" t="s">
        <v>118</v>
      </c>
      <c r="U25" s="41">
        <v>10586736004</v>
      </c>
      <c r="V25" s="42">
        <v>44508</v>
      </c>
      <c r="W25" s="55">
        <v>44536</v>
      </c>
      <c r="AE25" s="59"/>
      <c r="AF25" s="17" t="s">
        <v>9</v>
      </c>
      <c r="AG25" t="str">
        <f t="shared" si="6"/>
        <v/>
      </c>
    </row>
    <row r="26" spans="1:33" x14ac:dyDescent="0.25">
      <c r="A26" t="str">
        <f t="shared" si="2"/>
        <v>LAO-SS-1</v>
      </c>
      <c r="B26" s="40" t="s">
        <v>1113</v>
      </c>
      <c r="C26" s="40" t="s">
        <v>1072</v>
      </c>
      <c r="D26" s="42">
        <v>44238</v>
      </c>
      <c r="E26" s="55">
        <v>44266</v>
      </c>
      <c r="G26" t="str">
        <f t="shared" si="3"/>
        <v>LAO-SS-2</v>
      </c>
      <c r="H26" s="40" t="s">
        <v>859</v>
      </c>
      <c r="I26" s="40" t="s">
        <v>817</v>
      </c>
      <c r="J26" s="42">
        <v>44326</v>
      </c>
      <c r="K26" s="55">
        <v>44354</v>
      </c>
      <c r="M26" t="str">
        <f t="shared" si="4"/>
        <v>LAO-SS-2</v>
      </c>
      <c r="N26" s="40" t="s">
        <v>547</v>
      </c>
      <c r="O26" s="40" t="s">
        <v>505</v>
      </c>
      <c r="P26" s="42">
        <v>44417</v>
      </c>
      <c r="Q26" s="55">
        <v>44446</v>
      </c>
      <c r="S26" t="str">
        <f t="shared" si="5"/>
        <v>LAO-SS-1</v>
      </c>
      <c r="T26" s="40" t="s">
        <v>117</v>
      </c>
      <c r="U26" s="41">
        <v>10587798001</v>
      </c>
      <c r="V26" s="42">
        <v>44511</v>
      </c>
      <c r="W26" s="55">
        <v>44539</v>
      </c>
      <c r="AE26" s="59"/>
      <c r="AF26" s="17" t="s">
        <v>8</v>
      </c>
      <c r="AG26" t="str">
        <f t="shared" si="6"/>
        <v/>
      </c>
    </row>
    <row r="27" spans="1:33" x14ac:dyDescent="0.25">
      <c r="A27" t="str">
        <f t="shared" si="2"/>
        <v>LAO-SS-1</v>
      </c>
      <c r="B27" s="40" t="s">
        <v>1112</v>
      </c>
      <c r="C27" s="40" t="s">
        <v>1071</v>
      </c>
      <c r="D27" s="42">
        <v>44242</v>
      </c>
      <c r="E27" s="55">
        <v>44270</v>
      </c>
      <c r="G27" t="str">
        <f t="shared" si="3"/>
        <v>LAO-SS-3</v>
      </c>
      <c r="H27" s="40" t="s">
        <v>858</v>
      </c>
      <c r="I27" s="40" t="s">
        <v>816</v>
      </c>
      <c r="J27" s="42">
        <v>44326</v>
      </c>
      <c r="K27" s="55">
        <v>44357</v>
      </c>
      <c r="M27" t="str">
        <f t="shared" si="4"/>
        <v>LAO-SS-1</v>
      </c>
      <c r="N27" s="40" t="s">
        <v>546</v>
      </c>
      <c r="O27" s="40" t="s">
        <v>504</v>
      </c>
      <c r="P27" s="42">
        <v>44420</v>
      </c>
      <c r="Q27" s="55">
        <v>44448</v>
      </c>
      <c r="S27" t="str">
        <f t="shared" si="5"/>
        <v>LAO-SS-1</v>
      </c>
      <c r="T27" s="40" t="s">
        <v>116</v>
      </c>
      <c r="U27" s="41">
        <v>10587798002</v>
      </c>
      <c r="V27" s="42">
        <v>44515</v>
      </c>
      <c r="W27" s="55">
        <v>44543</v>
      </c>
      <c r="AE27" s="59"/>
      <c r="AF27" s="17" t="s">
        <v>7</v>
      </c>
      <c r="AG27" t="str">
        <f t="shared" si="6"/>
        <v/>
      </c>
    </row>
    <row r="28" spans="1:33" x14ac:dyDescent="0.25">
      <c r="A28" t="str">
        <f t="shared" si="2"/>
        <v>LAO-SS-2</v>
      </c>
      <c r="B28" s="40" t="s">
        <v>1111</v>
      </c>
      <c r="C28" s="40" t="s">
        <v>1070</v>
      </c>
      <c r="D28" s="42">
        <v>44242</v>
      </c>
      <c r="E28" s="55">
        <v>44273</v>
      </c>
      <c r="G28" t="str">
        <f t="shared" si="3"/>
        <v>LAO-SS-1</v>
      </c>
      <c r="H28" s="40" t="s">
        <v>857</v>
      </c>
      <c r="I28" s="40" t="s">
        <v>815</v>
      </c>
      <c r="J28" s="42">
        <v>44329</v>
      </c>
      <c r="K28" s="55">
        <v>44361</v>
      </c>
      <c r="M28" t="str">
        <f t="shared" si="4"/>
        <v>LAO-SS-1</v>
      </c>
      <c r="N28" s="40" t="s">
        <v>545</v>
      </c>
      <c r="O28" s="40" t="s">
        <v>503</v>
      </c>
      <c r="P28" s="42">
        <v>44424</v>
      </c>
      <c r="Q28" s="55">
        <v>44452</v>
      </c>
      <c r="S28" t="str">
        <f t="shared" si="5"/>
        <v>LAO-SS-2</v>
      </c>
      <c r="T28" s="40" t="s">
        <v>115</v>
      </c>
      <c r="U28" s="41">
        <v>10587798003</v>
      </c>
      <c r="V28" s="42">
        <v>44515</v>
      </c>
      <c r="W28" s="55">
        <v>44546</v>
      </c>
      <c r="AE28" s="59"/>
      <c r="AF28" s="18" t="s">
        <v>67</v>
      </c>
      <c r="AG28" t="str">
        <f t="shared" si="6"/>
        <v>LAO-SS-1-071221</v>
      </c>
    </row>
    <row r="29" spans="1:33" x14ac:dyDescent="0.25">
      <c r="A29" t="str">
        <f t="shared" si="2"/>
        <v>LAO-SS-1</v>
      </c>
      <c r="B29" s="40" t="s">
        <v>1110</v>
      </c>
      <c r="C29" s="40" t="s">
        <v>1069</v>
      </c>
      <c r="D29" s="42">
        <v>44245</v>
      </c>
      <c r="E29" s="55">
        <v>44277</v>
      </c>
      <c r="G29" t="str">
        <f t="shared" si="3"/>
        <v>LAO-SS-1</v>
      </c>
      <c r="H29" s="40" t="s">
        <v>856</v>
      </c>
      <c r="I29" s="40" t="s">
        <v>814</v>
      </c>
      <c r="J29" s="42">
        <v>44333</v>
      </c>
      <c r="K29" s="55">
        <v>44364</v>
      </c>
      <c r="M29" t="str">
        <f t="shared" si="4"/>
        <v>LAO-SS-2</v>
      </c>
      <c r="N29" s="40" t="s">
        <v>544</v>
      </c>
      <c r="O29" s="40" t="s">
        <v>502</v>
      </c>
      <c r="P29" s="42">
        <v>44424</v>
      </c>
      <c r="Q29" s="55">
        <v>44455</v>
      </c>
      <c r="S29" t="str">
        <f t="shared" si="5"/>
        <v>LAO-SS-1</v>
      </c>
      <c r="T29" s="40" t="s">
        <v>114</v>
      </c>
      <c r="U29" s="41">
        <v>10588910001</v>
      </c>
      <c r="V29" s="42">
        <v>44518</v>
      </c>
      <c r="W29" s="55">
        <v>44550</v>
      </c>
      <c r="AE29" s="59" t="s">
        <v>560</v>
      </c>
      <c r="AF29" s="17" t="s">
        <v>393</v>
      </c>
      <c r="AG29" t="str">
        <f t="shared" si="6"/>
        <v/>
      </c>
    </row>
    <row r="30" spans="1:33" x14ac:dyDescent="0.25">
      <c r="A30" t="str">
        <f t="shared" si="2"/>
        <v>LAO-SS-1</v>
      </c>
      <c r="B30" s="40" t="s">
        <v>1109</v>
      </c>
      <c r="C30" s="40" t="s">
        <v>1068</v>
      </c>
      <c r="D30" s="42">
        <v>44249</v>
      </c>
      <c r="E30" s="55">
        <v>44280</v>
      </c>
      <c r="G30" t="str">
        <f t="shared" si="3"/>
        <v>LAO-SS-2</v>
      </c>
      <c r="H30" s="40" t="s">
        <v>855</v>
      </c>
      <c r="I30" s="40" t="s">
        <v>813</v>
      </c>
      <c r="J30" s="42">
        <v>44333</v>
      </c>
      <c r="K30" s="55">
        <v>44368</v>
      </c>
      <c r="M30" t="str">
        <f t="shared" si="4"/>
        <v>LAO-SS-3</v>
      </c>
      <c r="N30" s="40" t="s">
        <v>543</v>
      </c>
      <c r="O30" s="40" t="s">
        <v>501</v>
      </c>
      <c r="P30" s="42">
        <v>44424</v>
      </c>
      <c r="Q30" s="55">
        <v>44459</v>
      </c>
      <c r="S30" t="str">
        <f t="shared" si="5"/>
        <v>LAO-SS-1</v>
      </c>
      <c r="T30" s="40" t="s">
        <v>113</v>
      </c>
      <c r="U30" s="41">
        <v>10588910002</v>
      </c>
      <c r="V30" s="42">
        <v>44522</v>
      </c>
      <c r="W30" s="55">
        <v>44553</v>
      </c>
      <c r="AE30" s="59"/>
      <c r="AF30" s="17" t="s">
        <v>9</v>
      </c>
      <c r="AG30" t="str">
        <f t="shared" si="6"/>
        <v/>
      </c>
    </row>
    <row r="31" spans="1:33" x14ac:dyDescent="0.25">
      <c r="A31" t="str">
        <f t="shared" si="2"/>
        <v>LAO-SS-2</v>
      </c>
      <c r="B31" s="40" t="s">
        <v>1108</v>
      </c>
      <c r="C31" s="40" t="s">
        <v>1067</v>
      </c>
      <c r="D31" s="42">
        <v>44249</v>
      </c>
      <c r="E31" s="55">
        <v>44284</v>
      </c>
      <c r="G31" t="str">
        <f t="shared" si="3"/>
        <v>LAO-SS-1</v>
      </c>
      <c r="H31" s="40" t="s">
        <v>854</v>
      </c>
      <c r="I31" s="40" t="s">
        <v>812</v>
      </c>
      <c r="J31" s="42">
        <v>44336</v>
      </c>
      <c r="K31" s="55">
        <v>44371</v>
      </c>
      <c r="M31" t="str">
        <f t="shared" si="4"/>
        <v>LAO-SS-1</v>
      </c>
      <c r="N31" s="40" t="s">
        <v>542</v>
      </c>
      <c r="O31" s="40" t="s">
        <v>500</v>
      </c>
      <c r="P31" s="42">
        <v>44427</v>
      </c>
      <c r="Q31" s="55">
        <v>44462</v>
      </c>
      <c r="S31" t="str">
        <f t="shared" si="5"/>
        <v>LAO-SS-2</v>
      </c>
      <c r="T31" s="40" t="s">
        <v>112</v>
      </c>
      <c r="U31" s="41">
        <v>10588910004</v>
      </c>
      <c r="V31" s="42">
        <v>44522</v>
      </c>
      <c r="W31" s="55">
        <v>44557</v>
      </c>
      <c r="AE31" s="59"/>
      <c r="AF31" s="17" t="s">
        <v>9</v>
      </c>
      <c r="AG31" t="str">
        <f t="shared" si="6"/>
        <v/>
      </c>
    </row>
    <row r="32" spans="1:33" x14ac:dyDescent="0.25">
      <c r="A32" t="str">
        <f t="shared" si="2"/>
        <v>LAO-SS-3</v>
      </c>
      <c r="B32" s="40" t="s">
        <v>1107</v>
      </c>
      <c r="C32" s="40" t="s">
        <v>1066</v>
      </c>
      <c r="D32" s="42">
        <v>44249</v>
      </c>
      <c r="E32" s="55"/>
      <c r="G32" t="str">
        <f t="shared" si="3"/>
        <v>LAO-SS-1</v>
      </c>
      <c r="H32" s="40" t="s">
        <v>853</v>
      </c>
      <c r="I32" s="40" t="s">
        <v>811</v>
      </c>
      <c r="J32" s="42">
        <v>44340</v>
      </c>
      <c r="K32" s="55">
        <v>44375</v>
      </c>
      <c r="M32" t="str">
        <f t="shared" si="4"/>
        <v>LAO-SS-1</v>
      </c>
      <c r="N32" s="40" t="s">
        <v>541</v>
      </c>
      <c r="O32" s="40" t="s">
        <v>499</v>
      </c>
      <c r="P32" s="42">
        <v>44431</v>
      </c>
      <c r="Q32" s="55">
        <v>44466</v>
      </c>
      <c r="S32" t="str">
        <f t="shared" si="5"/>
        <v>LAO-SS-3</v>
      </c>
      <c r="T32" s="40" t="s">
        <v>111</v>
      </c>
      <c r="U32" s="41">
        <v>10588910005</v>
      </c>
      <c r="V32" s="42">
        <v>44522</v>
      </c>
      <c r="W32" s="55">
        <v>44560</v>
      </c>
      <c r="AE32" s="59"/>
      <c r="AF32" s="17" t="s">
        <v>18</v>
      </c>
      <c r="AG32" t="str">
        <f t="shared" si="6"/>
        <v/>
      </c>
    </row>
    <row r="33" spans="1:33" x14ac:dyDescent="0.25">
      <c r="A33" t="str">
        <f t="shared" si="2"/>
        <v>LAO-SS-1</v>
      </c>
      <c r="B33" s="40" t="s">
        <v>1106</v>
      </c>
      <c r="C33" s="40" t="s">
        <v>1065</v>
      </c>
      <c r="D33" s="42">
        <v>44252</v>
      </c>
      <c r="G33" t="str">
        <f t="shared" si="3"/>
        <v>LAO-SS-2</v>
      </c>
      <c r="H33" s="40" t="s">
        <v>852</v>
      </c>
      <c r="I33" s="40" t="s">
        <v>810</v>
      </c>
      <c r="J33" s="42">
        <v>44340</v>
      </c>
      <c r="M33" t="str">
        <f t="shared" si="4"/>
        <v>LAO-SS-2</v>
      </c>
      <c r="N33" s="40" t="s">
        <v>540</v>
      </c>
      <c r="O33" s="40" t="s">
        <v>498</v>
      </c>
      <c r="P33" s="42">
        <v>44431</v>
      </c>
      <c r="Q33">
        <v>44469</v>
      </c>
      <c r="S33" t="str">
        <f t="shared" si="5"/>
        <v>LAO-SS-1</v>
      </c>
      <c r="T33" s="40" t="s">
        <v>110</v>
      </c>
      <c r="U33" s="41">
        <v>10589352001</v>
      </c>
      <c r="V33" s="42">
        <v>44524</v>
      </c>
      <c r="AE33" s="59"/>
      <c r="AF33" s="18"/>
      <c r="AG33" t="str">
        <f t="shared" si="6"/>
        <v/>
      </c>
    </row>
    <row r="34" spans="1:33" x14ac:dyDescent="0.25">
      <c r="A34" t="str">
        <f t="shared" si="2"/>
        <v>LAO-SS-1</v>
      </c>
      <c r="B34" s="40" t="s">
        <v>1105</v>
      </c>
      <c r="C34" s="40" t="s">
        <v>1064</v>
      </c>
      <c r="D34" s="42">
        <v>44256</v>
      </c>
      <c r="G34" t="str">
        <f t="shared" si="3"/>
        <v>LAO-SS-1</v>
      </c>
      <c r="H34" s="40" t="s">
        <v>851</v>
      </c>
      <c r="I34" s="40" t="s">
        <v>809</v>
      </c>
      <c r="J34" s="42">
        <v>44343</v>
      </c>
      <c r="M34" t="str">
        <f t="shared" si="4"/>
        <v>LAO-SS-1</v>
      </c>
      <c r="N34" s="40" t="s">
        <v>539</v>
      </c>
      <c r="O34" s="40" t="s">
        <v>497</v>
      </c>
      <c r="P34" s="42">
        <v>44434</v>
      </c>
      <c r="S34" t="str">
        <f t="shared" si="5"/>
        <v>LAO-SS-1</v>
      </c>
      <c r="T34" s="40" t="s">
        <v>109</v>
      </c>
      <c r="U34" s="41">
        <v>10589352002</v>
      </c>
      <c r="V34" s="42">
        <v>44529</v>
      </c>
      <c r="AE34" s="59" t="s">
        <v>559</v>
      </c>
      <c r="AF34" s="17" t="s">
        <v>365</v>
      </c>
      <c r="AG34" t="str">
        <f t="shared" si="6"/>
        <v/>
      </c>
    </row>
    <row r="35" spans="1:33" x14ac:dyDescent="0.25">
      <c r="A35" t="str">
        <f t="shared" si="2"/>
        <v>LAO-SS-2</v>
      </c>
      <c r="B35" s="40" t="s">
        <v>1104</v>
      </c>
      <c r="C35" s="40" t="s">
        <v>1063</v>
      </c>
      <c r="D35" s="42">
        <v>44256</v>
      </c>
      <c r="G35" t="str">
        <f t="shared" si="3"/>
        <v>LAO-SS-1</v>
      </c>
      <c r="H35" s="40" t="s">
        <v>850</v>
      </c>
      <c r="I35" s="40" t="s">
        <v>808</v>
      </c>
      <c r="J35" s="42">
        <v>44348</v>
      </c>
      <c r="M35" t="str">
        <f t="shared" si="4"/>
        <v>LAO-SS-1</v>
      </c>
      <c r="N35" s="40" t="s">
        <v>538</v>
      </c>
      <c r="O35" s="40" t="s">
        <v>496</v>
      </c>
      <c r="P35" s="42">
        <v>44438</v>
      </c>
      <c r="S35" t="str">
        <f t="shared" si="5"/>
        <v>LAO-SS-2</v>
      </c>
      <c r="T35" s="40" t="s">
        <v>108</v>
      </c>
      <c r="U35" s="41">
        <v>10589352003</v>
      </c>
      <c r="V35" s="42">
        <v>44529</v>
      </c>
      <c r="AE35" s="59"/>
      <c r="AF35" s="17" t="s">
        <v>9</v>
      </c>
      <c r="AG35" t="str">
        <f t="shared" si="6"/>
        <v/>
      </c>
    </row>
    <row r="36" spans="1:33" x14ac:dyDescent="0.25">
      <c r="A36" t="str">
        <f t="shared" si="2"/>
        <v>LAO-SS-1</v>
      </c>
      <c r="B36" s="40" t="s">
        <v>1103</v>
      </c>
      <c r="C36" s="40" t="s">
        <v>1062</v>
      </c>
      <c r="D36" s="42">
        <v>44259</v>
      </c>
      <c r="G36" t="str">
        <f t="shared" si="3"/>
        <v>LAO-SS-2</v>
      </c>
      <c r="H36" s="40" t="s">
        <v>849</v>
      </c>
      <c r="I36" s="40" t="s">
        <v>807</v>
      </c>
      <c r="J36" s="42">
        <v>44348</v>
      </c>
      <c r="M36" t="str">
        <f t="shared" si="4"/>
        <v>LAO-SS-2</v>
      </c>
      <c r="N36" s="40" t="s">
        <v>537</v>
      </c>
      <c r="O36" s="40" t="s">
        <v>495</v>
      </c>
      <c r="P36" s="42">
        <v>44438</v>
      </c>
      <c r="S36" t="str">
        <f t="shared" si="5"/>
        <v>LAO-SS-1</v>
      </c>
      <c r="T36" s="40" t="s">
        <v>107</v>
      </c>
      <c r="U36" s="41">
        <v>10590207001</v>
      </c>
      <c r="V36" s="42">
        <v>44532</v>
      </c>
      <c r="AE36" s="59"/>
      <c r="AF36" s="17" t="s">
        <v>68</v>
      </c>
      <c r="AG36" t="str">
        <f t="shared" si="6"/>
        <v/>
      </c>
    </row>
    <row r="37" spans="1:33" x14ac:dyDescent="0.25">
      <c r="A37" t="str">
        <f t="shared" si="2"/>
        <v>LAO-SS-1</v>
      </c>
      <c r="B37" s="40" t="s">
        <v>1102</v>
      </c>
      <c r="C37" s="40" t="s">
        <v>1061</v>
      </c>
      <c r="D37" s="42">
        <v>44263</v>
      </c>
      <c r="G37" t="str">
        <f t="shared" si="3"/>
        <v>LAO-SS-1</v>
      </c>
      <c r="H37" s="40" t="s">
        <v>848</v>
      </c>
      <c r="I37" s="40" t="s">
        <v>806</v>
      </c>
      <c r="J37" s="42">
        <v>44350</v>
      </c>
      <c r="M37" t="str">
        <f t="shared" si="4"/>
        <v>LAO-SS-1</v>
      </c>
      <c r="N37" s="40" t="s">
        <v>536</v>
      </c>
      <c r="O37" s="40" t="s">
        <v>494</v>
      </c>
      <c r="P37" s="42">
        <v>44441</v>
      </c>
      <c r="S37" t="str">
        <f t="shared" si="5"/>
        <v>LAO-SS-1</v>
      </c>
      <c r="T37" s="40" t="s">
        <v>106</v>
      </c>
      <c r="U37" s="41">
        <v>10590207002</v>
      </c>
      <c r="V37" s="42">
        <v>44536</v>
      </c>
      <c r="AE37" s="59"/>
      <c r="AF37" s="17" t="s">
        <v>7</v>
      </c>
      <c r="AG37" t="str">
        <f t="shared" si="6"/>
        <v/>
      </c>
    </row>
    <row r="38" spans="1:33" x14ac:dyDescent="0.25">
      <c r="A38" t="str">
        <f t="shared" si="2"/>
        <v>LAO-SS-2</v>
      </c>
      <c r="B38" s="40" t="s">
        <v>1101</v>
      </c>
      <c r="C38" s="40" t="s">
        <v>1060</v>
      </c>
      <c r="D38" s="42">
        <v>44263</v>
      </c>
      <c r="G38" t="str">
        <f t="shared" si="3"/>
        <v>LAO-SS-1</v>
      </c>
      <c r="H38" s="40" t="s">
        <v>847</v>
      </c>
      <c r="I38" s="40" t="s">
        <v>805</v>
      </c>
      <c r="J38" s="42">
        <v>44354</v>
      </c>
      <c r="M38" t="str">
        <f t="shared" si="4"/>
        <v>LAO-SS-1</v>
      </c>
      <c r="N38" s="40" t="s">
        <v>535</v>
      </c>
      <c r="O38" s="40" t="s">
        <v>493</v>
      </c>
      <c r="P38" s="42">
        <v>44446</v>
      </c>
      <c r="S38" t="str">
        <f t="shared" si="5"/>
        <v>LAO-SS-2</v>
      </c>
      <c r="T38" s="40" t="s">
        <v>105</v>
      </c>
      <c r="U38" s="41">
        <v>10590207003</v>
      </c>
      <c r="V38" s="42">
        <v>44536</v>
      </c>
      <c r="AE38" s="59"/>
      <c r="AF38" s="18" t="s">
        <v>67</v>
      </c>
      <c r="AG38" t="str">
        <f t="shared" si="6"/>
        <v>LAO-SS-1-071521</v>
      </c>
    </row>
    <row r="39" spans="1:33" x14ac:dyDescent="0.25">
      <c r="A39" t="str">
        <f t="shared" si="2"/>
        <v>LAO-SS-1</v>
      </c>
      <c r="B39" s="40" t="s">
        <v>1100</v>
      </c>
      <c r="C39" s="40" t="s">
        <v>1059</v>
      </c>
      <c r="D39" s="42">
        <v>44266</v>
      </c>
      <c r="G39" t="str">
        <f t="shared" si="3"/>
        <v>LAO-SS-2</v>
      </c>
      <c r="H39" s="40" t="s">
        <v>846</v>
      </c>
      <c r="I39" s="40" t="s">
        <v>804</v>
      </c>
      <c r="J39" s="42">
        <v>44354</v>
      </c>
      <c r="M39" t="str">
        <f t="shared" si="4"/>
        <v>LAO-SS-2</v>
      </c>
      <c r="N39" s="40" t="s">
        <v>534</v>
      </c>
      <c r="O39" s="40" t="s">
        <v>492</v>
      </c>
      <c r="P39" s="42">
        <v>44446</v>
      </c>
      <c r="S39" t="str">
        <f t="shared" si="5"/>
        <v>LAO-SS-1</v>
      </c>
      <c r="T39" s="40" t="s">
        <v>104</v>
      </c>
      <c r="U39" s="41">
        <v>10591315001</v>
      </c>
      <c r="V39" s="42">
        <v>44539</v>
      </c>
      <c r="AE39" s="59" t="s">
        <v>558</v>
      </c>
      <c r="AF39" s="17" t="s">
        <v>448</v>
      </c>
      <c r="AG39" t="str">
        <f t="shared" si="6"/>
        <v/>
      </c>
    </row>
    <row r="40" spans="1:33" x14ac:dyDescent="0.25">
      <c r="A40" t="str">
        <f t="shared" si="2"/>
        <v>LAO-SS-1</v>
      </c>
      <c r="B40" s="40" t="s">
        <v>1099</v>
      </c>
      <c r="C40" s="40" t="s">
        <v>1058</v>
      </c>
      <c r="D40" s="42">
        <v>44270</v>
      </c>
      <c r="G40" t="str">
        <f t="shared" si="3"/>
        <v>LAO-SS-1</v>
      </c>
      <c r="H40" s="40" t="s">
        <v>845</v>
      </c>
      <c r="I40" s="40" t="s">
        <v>803</v>
      </c>
      <c r="J40" s="42">
        <v>44357</v>
      </c>
      <c r="M40" t="str">
        <f t="shared" si="4"/>
        <v>LAO-SS-1</v>
      </c>
      <c r="N40" s="40" t="s">
        <v>533</v>
      </c>
      <c r="O40" s="40" t="s">
        <v>491</v>
      </c>
      <c r="P40" s="42">
        <v>44448</v>
      </c>
      <c r="S40" t="str">
        <f t="shared" si="5"/>
        <v>LAO-SS-1</v>
      </c>
      <c r="T40" s="40" t="s">
        <v>103</v>
      </c>
      <c r="U40" s="41">
        <v>10591315002</v>
      </c>
      <c r="V40" s="42">
        <v>44543</v>
      </c>
      <c r="AE40" s="59"/>
      <c r="AF40" s="17" t="s">
        <v>9</v>
      </c>
      <c r="AG40" t="str">
        <f t="shared" si="6"/>
        <v/>
      </c>
    </row>
    <row r="41" spans="1:33" x14ac:dyDescent="0.25">
      <c r="A41" t="str">
        <f t="shared" si="2"/>
        <v>LAO-SS-2</v>
      </c>
      <c r="B41" s="40" t="s">
        <v>1098</v>
      </c>
      <c r="C41" s="40" t="s">
        <v>1057</v>
      </c>
      <c r="D41" s="42">
        <v>44270</v>
      </c>
      <c r="G41" t="str">
        <f t="shared" si="3"/>
        <v>LAO-SS-1</v>
      </c>
      <c r="H41" s="40" t="s">
        <v>844</v>
      </c>
      <c r="I41" s="40" t="s">
        <v>802</v>
      </c>
      <c r="J41" s="42">
        <v>44361</v>
      </c>
      <c r="M41" t="str">
        <f t="shared" si="4"/>
        <v>LAO-SS-1</v>
      </c>
      <c r="N41" s="40" t="s">
        <v>532</v>
      </c>
      <c r="O41" s="40" t="s">
        <v>490</v>
      </c>
      <c r="P41" s="42">
        <v>44452</v>
      </c>
      <c r="S41" t="str">
        <f t="shared" si="5"/>
        <v>LAO-SS-2</v>
      </c>
      <c r="T41" s="40" t="s">
        <v>102</v>
      </c>
      <c r="U41" s="41">
        <v>10591315003</v>
      </c>
      <c r="V41" s="42">
        <v>44543</v>
      </c>
      <c r="AE41" s="59"/>
      <c r="AF41" s="23" t="s">
        <v>9</v>
      </c>
      <c r="AG41" t="str">
        <f t="shared" si="6"/>
        <v/>
      </c>
    </row>
    <row r="42" spans="1:33" x14ac:dyDescent="0.25">
      <c r="A42" t="str">
        <f t="shared" si="2"/>
        <v>LAO-SS-1</v>
      </c>
      <c r="B42" s="40" t="s">
        <v>1097</v>
      </c>
      <c r="C42" s="40" t="s">
        <v>1056</v>
      </c>
      <c r="D42" s="42">
        <v>44273</v>
      </c>
      <c r="G42" t="str">
        <f t="shared" si="3"/>
        <v>LAO-SS-2</v>
      </c>
      <c r="H42" s="40" t="s">
        <v>843</v>
      </c>
      <c r="I42" s="40" t="s">
        <v>801</v>
      </c>
      <c r="J42" s="42">
        <v>44361</v>
      </c>
      <c r="M42" t="str">
        <f t="shared" si="4"/>
        <v>LAO-SS-2</v>
      </c>
      <c r="N42" s="40" t="s">
        <v>531</v>
      </c>
      <c r="O42" s="40" t="s">
        <v>489</v>
      </c>
      <c r="P42" s="42">
        <v>44452</v>
      </c>
      <c r="S42" t="str">
        <f t="shared" si="5"/>
        <v>LAO-SS-1</v>
      </c>
      <c r="T42" s="40" t="s">
        <v>101</v>
      </c>
      <c r="U42" s="41">
        <v>10592267001</v>
      </c>
      <c r="V42" s="42">
        <v>44546</v>
      </c>
      <c r="AE42" s="59"/>
      <c r="AF42" s="23" t="s">
        <v>18</v>
      </c>
      <c r="AG42" t="str">
        <f t="shared" si="6"/>
        <v/>
      </c>
    </row>
    <row r="43" spans="1:33" x14ac:dyDescent="0.25">
      <c r="A43" t="str">
        <f t="shared" si="2"/>
        <v>LAO-SS-1</v>
      </c>
      <c r="B43" s="40" t="s">
        <v>1096</v>
      </c>
      <c r="C43" s="40" t="s">
        <v>1055</v>
      </c>
      <c r="D43" s="42">
        <v>44277</v>
      </c>
      <c r="G43" t="str">
        <f t="shared" si="3"/>
        <v>LAO-SS-3</v>
      </c>
      <c r="H43" s="40" t="s">
        <v>842</v>
      </c>
      <c r="I43" s="40" t="s">
        <v>800</v>
      </c>
      <c r="J43" s="42">
        <v>44361</v>
      </c>
      <c r="M43" t="str">
        <f t="shared" si="4"/>
        <v>LAO-SS-1</v>
      </c>
      <c r="N43" s="40" t="s">
        <v>530</v>
      </c>
      <c r="O43" s="40" t="s">
        <v>488</v>
      </c>
      <c r="P43" s="42">
        <v>44455</v>
      </c>
      <c r="S43" t="str">
        <f t="shared" si="5"/>
        <v>LAO-SS-1</v>
      </c>
      <c r="T43" s="40" t="s">
        <v>100</v>
      </c>
      <c r="U43" s="41">
        <v>10592267002</v>
      </c>
      <c r="V43" s="42">
        <v>44550</v>
      </c>
      <c r="AE43" s="59"/>
      <c r="AF43" s="22"/>
      <c r="AG43" t="str">
        <f t="shared" si="6"/>
        <v/>
      </c>
    </row>
    <row r="44" spans="1:33" x14ac:dyDescent="0.25">
      <c r="A44" t="str">
        <f t="shared" si="2"/>
        <v>LAO-SS-2</v>
      </c>
      <c r="B44" s="40" t="s">
        <v>1095</v>
      </c>
      <c r="C44" s="40" t="s">
        <v>1054</v>
      </c>
      <c r="D44" s="42">
        <v>44277</v>
      </c>
      <c r="G44" t="str">
        <f t="shared" si="3"/>
        <v>LAO-SS-1</v>
      </c>
      <c r="H44" s="40" t="s">
        <v>841</v>
      </c>
      <c r="I44" s="40" t="s">
        <v>799</v>
      </c>
      <c r="J44" s="42">
        <v>44364</v>
      </c>
      <c r="M44" t="str">
        <f t="shared" si="4"/>
        <v>LAO-SS-1</v>
      </c>
      <c r="N44" s="40" t="s">
        <v>529</v>
      </c>
      <c r="O44" s="40" t="s">
        <v>487</v>
      </c>
      <c r="P44" s="42">
        <v>44459</v>
      </c>
      <c r="S44" t="str">
        <f t="shared" si="5"/>
        <v>LAO-SS-2</v>
      </c>
      <c r="T44" s="40" t="s">
        <v>99</v>
      </c>
      <c r="U44" s="41">
        <v>10592267004</v>
      </c>
      <c r="V44" s="42">
        <v>44550</v>
      </c>
      <c r="AE44" s="59" t="s">
        <v>557</v>
      </c>
      <c r="AF44" s="17" t="s">
        <v>393</v>
      </c>
      <c r="AG44" t="str">
        <f t="shared" si="6"/>
        <v/>
      </c>
    </row>
    <row r="45" spans="1:33" x14ac:dyDescent="0.25">
      <c r="A45" t="str">
        <f t="shared" si="2"/>
        <v>LAO-SS-3</v>
      </c>
      <c r="B45" s="40" t="s">
        <v>1094</v>
      </c>
      <c r="C45" s="40" t="s">
        <v>1053</v>
      </c>
      <c r="D45" s="42">
        <v>44277</v>
      </c>
      <c r="G45" t="str">
        <f t="shared" si="3"/>
        <v>LAO-SS-1</v>
      </c>
      <c r="H45" s="40" t="s">
        <v>840</v>
      </c>
      <c r="I45" s="40" t="s">
        <v>798</v>
      </c>
      <c r="J45" s="42">
        <v>44368</v>
      </c>
      <c r="M45" t="str">
        <f t="shared" si="4"/>
        <v>LAO-SS-2</v>
      </c>
      <c r="N45" s="40" t="s">
        <v>528</v>
      </c>
      <c r="O45" s="40" t="s">
        <v>486</v>
      </c>
      <c r="P45" s="42">
        <v>44459</v>
      </c>
      <c r="S45" t="str">
        <f t="shared" si="5"/>
        <v>LAO-SS-3</v>
      </c>
      <c r="T45" s="40" t="s">
        <v>98</v>
      </c>
      <c r="U45" s="41">
        <v>10592267005</v>
      </c>
      <c r="V45" s="42">
        <v>44550</v>
      </c>
      <c r="AE45" s="59"/>
      <c r="AF45" s="17" t="s">
        <v>9</v>
      </c>
      <c r="AG45" t="str">
        <f t="shared" si="6"/>
        <v/>
      </c>
    </row>
    <row r="46" spans="1:33" x14ac:dyDescent="0.25">
      <c r="A46" t="str">
        <f t="shared" si="2"/>
        <v>LAO-SS-1</v>
      </c>
      <c r="B46" s="40" t="s">
        <v>1093</v>
      </c>
      <c r="C46" s="40" t="s">
        <v>1052</v>
      </c>
      <c r="D46" s="42">
        <v>44280</v>
      </c>
      <c r="G46" t="str">
        <f t="shared" si="3"/>
        <v>LAO-SS-2</v>
      </c>
      <c r="H46" s="40" t="s">
        <v>839</v>
      </c>
      <c r="I46" s="40" t="s">
        <v>797</v>
      </c>
      <c r="J46" s="42">
        <v>44368</v>
      </c>
      <c r="M46" t="str">
        <f t="shared" si="4"/>
        <v>LAO-SS-3</v>
      </c>
      <c r="N46" s="40" t="s">
        <v>527</v>
      </c>
      <c r="O46" s="40" t="s">
        <v>485</v>
      </c>
      <c r="P46" s="42">
        <v>44459</v>
      </c>
      <c r="S46" t="str">
        <f t="shared" si="5"/>
        <v>LAO-SS-1</v>
      </c>
      <c r="T46" s="40" t="s">
        <v>97</v>
      </c>
      <c r="U46" s="41">
        <v>10592790001</v>
      </c>
      <c r="V46" s="42">
        <v>44553</v>
      </c>
      <c r="AE46" s="59"/>
      <c r="AF46" s="17" t="s">
        <v>9</v>
      </c>
      <c r="AG46" t="str">
        <f t="shared" si="6"/>
        <v/>
      </c>
    </row>
    <row r="47" spans="1:33" x14ac:dyDescent="0.25">
      <c r="A47" t="str">
        <f t="shared" si="2"/>
        <v>LAO-SS-1</v>
      </c>
      <c r="B47" s="40" t="s">
        <v>1092</v>
      </c>
      <c r="C47" s="40" t="s">
        <v>1051</v>
      </c>
      <c r="D47" s="42">
        <v>44284</v>
      </c>
      <c r="G47" t="str">
        <f t="shared" si="3"/>
        <v>LAO-SS-1</v>
      </c>
      <c r="H47" s="40" t="s">
        <v>838</v>
      </c>
      <c r="I47" s="40" t="s">
        <v>796</v>
      </c>
      <c r="J47" s="42">
        <v>44371</v>
      </c>
      <c r="M47" t="str">
        <f t="shared" si="4"/>
        <v>LAO-SS-1</v>
      </c>
      <c r="N47" s="40" t="s">
        <v>526</v>
      </c>
      <c r="O47" s="40" t="s">
        <v>484</v>
      </c>
      <c r="P47" s="42">
        <v>44462</v>
      </c>
      <c r="S47" t="str">
        <f t="shared" si="5"/>
        <v>LAO-SS-1</v>
      </c>
      <c r="T47" s="40" t="s">
        <v>96</v>
      </c>
      <c r="U47" s="41">
        <v>10592790002</v>
      </c>
      <c r="V47" s="42">
        <v>44557</v>
      </c>
      <c r="AE47" s="59"/>
      <c r="AF47" s="17" t="s">
        <v>18</v>
      </c>
      <c r="AG47" t="str">
        <f t="shared" si="6"/>
        <v/>
      </c>
    </row>
    <row r="48" spans="1:33" x14ac:dyDescent="0.25">
      <c r="A48" t="str">
        <f t="shared" si="2"/>
        <v>LAO-SS-2</v>
      </c>
      <c r="B48" s="40" t="s">
        <v>1091</v>
      </c>
      <c r="C48" s="40" t="s">
        <v>1050</v>
      </c>
      <c r="D48" s="42">
        <v>44284</v>
      </c>
      <c r="G48" t="str">
        <f t="shared" si="3"/>
        <v>LAO-SS-1</v>
      </c>
      <c r="H48" s="40" t="s">
        <v>837</v>
      </c>
      <c r="I48" s="40" t="s">
        <v>795</v>
      </c>
      <c r="J48" s="42">
        <v>44375</v>
      </c>
      <c r="M48" t="str">
        <f t="shared" si="4"/>
        <v>LAO-SS-1</v>
      </c>
      <c r="N48" s="40" t="s">
        <v>525</v>
      </c>
      <c r="O48" s="40" t="s">
        <v>483</v>
      </c>
      <c r="P48" s="42">
        <v>44466</v>
      </c>
      <c r="S48" t="str">
        <f t="shared" si="5"/>
        <v>LAO-SS-2</v>
      </c>
      <c r="T48" s="40" t="s">
        <v>95</v>
      </c>
      <c r="U48" s="41">
        <v>10592790003</v>
      </c>
      <c r="V48" s="42">
        <v>44557</v>
      </c>
      <c r="AE48" s="59"/>
      <c r="AF48" s="18"/>
      <c r="AG48" t="str">
        <f t="shared" si="6"/>
        <v/>
      </c>
    </row>
    <row r="49" spans="2:33" x14ac:dyDescent="0.25">
      <c r="B49" s="53"/>
      <c r="C49" s="53"/>
      <c r="D49" s="53"/>
      <c r="G49" t="str">
        <f t="shared" si="3"/>
        <v>LAO-SS-2</v>
      </c>
      <c r="H49" s="40" t="s">
        <v>836</v>
      </c>
      <c r="I49" s="40" t="s">
        <v>794</v>
      </c>
      <c r="J49" s="42">
        <v>44375</v>
      </c>
      <c r="M49" t="str">
        <f t="shared" si="4"/>
        <v>LAO-SS-2</v>
      </c>
      <c r="N49" s="40" t="s">
        <v>524</v>
      </c>
      <c r="O49" s="40" t="s">
        <v>482</v>
      </c>
      <c r="P49" s="42">
        <v>44466</v>
      </c>
      <c r="S49" t="str">
        <f t="shared" si="5"/>
        <v>LAO-SS-1</v>
      </c>
      <c r="T49" s="40" t="s">
        <v>94</v>
      </c>
      <c r="U49" s="41">
        <v>10593316001</v>
      </c>
      <c r="V49" s="42">
        <v>44560</v>
      </c>
      <c r="AE49" s="59" t="s">
        <v>556</v>
      </c>
      <c r="AF49" s="17" t="s">
        <v>354</v>
      </c>
      <c r="AG49" t="str">
        <f t="shared" si="6"/>
        <v/>
      </c>
    </row>
    <row r="50" spans="2:33" x14ac:dyDescent="0.25">
      <c r="B50" s="53"/>
      <c r="C50" s="53"/>
      <c r="D50" s="53"/>
      <c r="H50" s="53"/>
      <c r="I50" s="53"/>
      <c r="J50" s="53"/>
      <c r="M50" t="str">
        <f t="shared" si="4"/>
        <v>LAO-SS-1</v>
      </c>
      <c r="N50" s="40" t="s">
        <v>136</v>
      </c>
      <c r="O50" s="40" t="s">
        <v>481</v>
      </c>
      <c r="P50" s="42">
        <v>44469</v>
      </c>
      <c r="T50" s="53"/>
      <c r="U50" s="53"/>
      <c r="V50" s="53"/>
      <c r="AE50" s="59"/>
      <c r="AF50" s="17" t="s">
        <v>9</v>
      </c>
      <c r="AG50" t="str">
        <f t="shared" si="6"/>
        <v/>
      </c>
    </row>
    <row r="51" spans="2:33" x14ac:dyDescent="0.25">
      <c r="AE51" s="59"/>
      <c r="AF51" s="17" t="s">
        <v>8</v>
      </c>
      <c r="AG51" t="str">
        <f t="shared" si="6"/>
        <v/>
      </c>
    </row>
    <row r="52" spans="2:33" x14ac:dyDescent="0.25">
      <c r="AE52" s="59"/>
      <c r="AF52" s="17" t="s">
        <v>7</v>
      </c>
      <c r="AG52" t="str">
        <f t="shared" si="6"/>
        <v/>
      </c>
    </row>
    <row r="53" spans="2:33" x14ac:dyDescent="0.25">
      <c r="AE53" s="59"/>
      <c r="AF53" s="18" t="s">
        <v>67</v>
      </c>
      <c r="AG53" t="str">
        <f t="shared" si="6"/>
        <v>LAO-SS-1-072221</v>
      </c>
    </row>
    <row r="54" spans="2:33" x14ac:dyDescent="0.25">
      <c r="AE54" s="59" t="s">
        <v>555</v>
      </c>
      <c r="AF54" s="17" t="s">
        <v>366</v>
      </c>
      <c r="AG54" t="str">
        <f t="shared" si="6"/>
        <v/>
      </c>
    </row>
    <row r="55" spans="2:33" x14ac:dyDescent="0.25">
      <c r="AE55" s="59"/>
      <c r="AF55" s="17" t="s">
        <v>9</v>
      </c>
      <c r="AG55" t="str">
        <f t="shared" si="6"/>
        <v/>
      </c>
    </row>
    <row r="56" spans="2:33" x14ac:dyDescent="0.25">
      <c r="AE56" s="59"/>
      <c r="AF56" s="17" t="s">
        <v>8</v>
      </c>
      <c r="AG56" t="str">
        <f t="shared" si="6"/>
        <v/>
      </c>
    </row>
    <row r="57" spans="2:33" x14ac:dyDescent="0.25">
      <c r="AE57" s="59"/>
      <c r="AF57" s="17" t="s">
        <v>7</v>
      </c>
      <c r="AG57" t="str">
        <f t="shared" si="6"/>
        <v/>
      </c>
    </row>
    <row r="58" spans="2:33" x14ac:dyDescent="0.25">
      <c r="AE58" s="59"/>
      <c r="AF58" s="18" t="s">
        <v>67</v>
      </c>
      <c r="AG58" t="str">
        <f t="shared" si="6"/>
        <v>LAO-SS-1-072621</v>
      </c>
    </row>
    <row r="59" spans="2:33" x14ac:dyDescent="0.25">
      <c r="AE59" s="59" t="s">
        <v>554</v>
      </c>
      <c r="AF59" s="17" t="s">
        <v>273</v>
      </c>
      <c r="AG59" t="str">
        <f t="shared" si="6"/>
        <v/>
      </c>
    </row>
    <row r="60" spans="2:33" x14ac:dyDescent="0.25">
      <c r="AE60" s="59"/>
      <c r="AF60" s="17" t="s">
        <v>9</v>
      </c>
      <c r="AG60" t="str">
        <f t="shared" si="6"/>
        <v/>
      </c>
    </row>
    <row r="61" spans="2:33" x14ac:dyDescent="0.25">
      <c r="AE61" s="59"/>
      <c r="AF61" s="17" t="s">
        <v>9</v>
      </c>
      <c r="AG61" t="str">
        <f t="shared" si="6"/>
        <v/>
      </c>
    </row>
    <row r="62" spans="2:33" x14ac:dyDescent="0.25">
      <c r="AE62" s="59"/>
      <c r="AF62" s="17" t="s">
        <v>18</v>
      </c>
      <c r="AG62" t="str">
        <f t="shared" si="6"/>
        <v/>
      </c>
    </row>
    <row r="63" spans="2:33" x14ac:dyDescent="0.25">
      <c r="AE63" s="59"/>
      <c r="AF63" s="18"/>
      <c r="AG63" t="str">
        <f t="shared" si="6"/>
        <v/>
      </c>
    </row>
    <row r="64" spans="2:33" x14ac:dyDescent="0.25">
      <c r="AE64" s="59" t="s">
        <v>553</v>
      </c>
      <c r="AF64" s="17" t="s">
        <v>379</v>
      </c>
      <c r="AG64" t="str">
        <f t="shared" si="6"/>
        <v/>
      </c>
    </row>
    <row r="65" spans="31:33" x14ac:dyDescent="0.25">
      <c r="AE65" s="59"/>
      <c r="AF65" s="17" t="s">
        <v>9</v>
      </c>
      <c r="AG65" t="str">
        <f t="shared" si="6"/>
        <v/>
      </c>
    </row>
    <row r="66" spans="31:33" x14ac:dyDescent="0.25">
      <c r="AE66" s="59"/>
      <c r="AF66" s="17" t="s">
        <v>9</v>
      </c>
      <c r="AG66" t="str">
        <f t="shared" si="6"/>
        <v/>
      </c>
    </row>
    <row r="67" spans="31:33" x14ac:dyDescent="0.25">
      <c r="AE67" s="59"/>
      <c r="AF67" s="17" t="s">
        <v>18</v>
      </c>
      <c r="AG67" t="str">
        <f t="shared" si="6"/>
        <v/>
      </c>
    </row>
    <row r="68" spans="31:33" x14ac:dyDescent="0.25">
      <c r="AE68" s="59"/>
      <c r="AF68" s="18"/>
      <c r="AG68" t="str">
        <f t="shared" si="6"/>
        <v/>
      </c>
    </row>
    <row r="69" spans="31:33" x14ac:dyDescent="0.25">
      <c r="AE69" s="59" t="s">
        <v>552</v>
      </c>
      <c r="AF69" s="17" t="s">
        <v>442</v>
      </c>
      <c r="AG69" t="str">
        <f t="shared" si="6"/>
        <v/>
      </c>
    </row>
    <row r="70" spans="31:33" x14ac:dyDescent="0.25">
      <c r="AE70" s="59"/>
      <c r="AF70" s="17" t="s">
        <v>9</v>
      </c>
      <c r="AG70" t="str">
        <f t="shared" si="6"/>
        <v/>
      </c>
    </row>
    <row r="71" spans="31:33" x14ac:dyDescent="0.25">
      <c r="AE71" s="59"/>
      <c r="AF71" s="17" t="s">
        <v>8</v>
      </c>
      <c r="AG71" t="str">
        <f t="shared" si="6"/>
        <v/>
      </c>
    </row>
    <row r="72" spans="31:33" x14ac:dyDescent="0.25">
      <c r="AE72" s="59"/>
      <c r="AF72" s="17" t="s">
        <v>7</v>
      </c>
      <c r="AG72" t="str">
        <f t="shared" si="6"/>
        <v/>
      </c>
    </row>
    <row r="73" spans="31:33" x14ac:dyDescent="0.25">
      <c r="AE73" s="59"/>
      <c r="AF73" s="18" t="s">
        <v>67</v>
      </c>
      <c r="AG73" t="str">
        <f t="shared" ref="AG73:AG136" si="7">IF(AF73="ICS",AE69,"")</f>
        <v>LAO-SS-1-072921</v>
      </c>
    </row>
    <row r="74" spans="31:33" x14ac:dyDescent="0.25">
      <c r="AE74" s="59" t="s">
        <v>551</v>
      </c>
      <c r="AF74" s="17" t="s">
        <v>447</v>
      </c>
      <c r="AG74" t="str">
        <f t="shared" si="7"/>
        <v/>
      </c>
    </row>
    <row r="75" spans="31:33" x14ac:dyDescent="0.25">
      <c r="AE75" s="59"/>
      <c r="AF75" s="17" t="s">
        <v>9</v>
      </c>
      <c r="AG75" t="str">
        <f t="shared" si="7"/>
        <v/>
      </c>
    </row>
    <row r="76" spans="31:33" x14ac:dyDescent="0.25">
      <c r="AE76" s="59"/>
      <c r="AF76" s="17" t="s">
        <v>8</v>
      </c>
      <c r="AG76" t="str">
        <f t="shared" si="7"/>
        <v/>
      </c>
    </row>
    <row r="77" spans="31:33" x14ac:dyDescent="0.25">
      <c r="AE77" s="59"/>
      <c r="AF77" s="17" t="s">
        <v>7</v>
      </c>
      <c r="AG77" t="str">
        <f t="shared" si="7"/>
        <v/>
      </c>
    </row>
    <row r="78" spans="31:33" x14ac:dyDescent="0.25">
      <c r="AE78" s="59"/>
      <c r="AF78" s="18" t="s">
        <v>67</v>
      </c>
      <c r="AG78" t="str">
        <f t="shared" si="7"/>
        <v>LAO-SS-1-080221</v>
      </c>
    </row>
    <row r="79" spans="31:33" x14ac:dyDescent="0.25">
      <c r="AE79" s="59" t="s">
        <v>550</v>
      </c>
      <c r="AF79" s="17" t="s">
        <v>446</v>
      </c>
      <c r="AG79" t="str">
        <f t="shared" si="7"/>
        <v/>
      </c>
    </row>
    <row r="80" spans="31:33" x14ac:dyDescent="0.25">
      <c r="AE80" s="59"/>
      <c r="AF80" s="17" t="s">
        <v>9</v>
      </c>
      <c r="AG80" t="str">
        <f t="shared" si="7"/>
        <v/>
      </c>
    </row>
    <row r="81" spans="31:33" x14ac:dyDescent="0.25">
      <c r="AE81" s="59"/>
      <c r="AF81" s="17" t="s">
        <v>9</v>
      </c>
      <c r="AG81" t="str">
        <f t="shared" si="7"/>
        <v/>
      </c>
    </row>
    <row r="82" spans="31:33" x14ac:dyDescent="0.25">
      <c r="AE82" s="59"/>
      <c r="AF82" s="17" t="s">
        <v>18</v>
      </c>
      <c r="AG82" t="str">
        <f t="shared" si="7"/>
        <v/>
      </c>
    </row>
    <row r="83" spans="31:33" x14ac:dyDescent="0.25">
      <c r="AE83" s="59"/>
      <c r="AF83" s="18"/>
      <c r="AG83" t="str">
        <f t="shared" si="7"/>
        <v/>
      </c>
    </row>
    <row r="84" spans="31:33" x14ac:dyDescent="0.25">
      <c r="AE84" s="59" t="s">
        <v>549</v>
      </c>
      <c r="AF84" s="17" t="s">
        <v>365</v>
      </c>
      <c r="AG84" t="str">
        <f t="shared" si="7"/>
        <v/>
      </c>
    </row>
    <row r="85" spans="31:33" x14ac:dyDescent="0.25">
      <c r="AE85" s="59"/>
      <c r="AF85" s="17" t="s">
        <v>9</v>
      </c>
      <c r="AG85" t="str">
        <f t="shared" si="7"/>
        <v/>
      </c>
    </row>
    <row r="86" spans="31:33" x14ac:dyDescent="0.25">
      <c r="AE86" s="59"/>
      <c r="AF86" s="17" t="s">
        <v>9</v>
      </c>
      <c r="AG86" t="str">
        <f t="shared" si="7"/>
        <v/>
      </c>
    </row>
    <row r="87" spans="31:33" x14ac:dyDescent="0.25">
      <c r="AE87" s="59"/>
      <c r="AF87" s="17" t="s">
        <v>18</v>
      </c>
      <c r="AG87" t="str">
        <f t="shared" si="7"/>
        <v/>
      </c>
    </row>
    <row r="88" spans="31:33" x14ac:dyDescent="0.25">
      <c r="AE88" s="59"/>
      <c r="AF88" s="18"/>
      <c r="AG88" t="str">
        <f t="shared" si="7"/>
        <v/>
      </c>
    </row>
    <row r="89" spans="31:33" x14ac:dyDescent="0.25">
      <c r="AE89" s="59" t="s">
        <v>548</v>
      </c>
      <c r="AF89" s="17" t="s">
        <v>278</v>
      </c>
      <c r="AG89" t="str">
        <f t="shared" si="7"/>
        <v/>
      </c>
    </row>
    <row r="90" spans="31:33" x14ac:dyDescent="0.25">
      <c r="AE90" s="59"/>
      <c r="AF90" s="17" t="s">
        <v>9</v>
      </c>
      <c r="AG90" t="str">
        <f t="shared" si="7"/>
        <v/>
      </c>
    </row>
    <row r="91" spans="31:33" x14ac:dyDescent="0.25">
      <c r="AE91" s="59"/>
      <c r="AF91" s="17" t="s">
        <v>9</v>
      </c>
      <c r="AG91" t="str">
        <f t="shared" si="7"/>
        <v/>
      </c>
    </row>
    <row r="92" spans="31:33" x14ac:dyDescent="0.25">
      <c r="AE92" s="59"/>
      <c r="AF92" s="17" t="s">
        <v>18</v>
      </c>
      <c r="AG92" t="str">
        <f t="shared" si="7"/>
        <v/>
      </c>
    </row>
    <row r="93" spans="31:33" x14ac:dyDescent="0.25">
      <c r="AE93" s="59"/>
      <c r="AF93" s="18"/>
      <c r="AG93" t="str">
        <f t="shared" si="7"/>
        <v/>
      </c>
    </row>
    <row r="94" spans="31:33" x14ac:dyDescent="0.25">
      <c r="AE94" s="59" t="s">
        <v>547</v>
      </c>
      <c r="AF94" s="17" t="s">
        <v>389</v>
      </c>
      <c r="AG94" t="str">
        <f t="shared" si="7"/>
        <v/>
      </c>
    </row>
    <row r="95" spans="31:33" x14ac:dyDescent="0.25">
      <c r="AE95" s="59"/>
      <c r="AF95" s="17" t="s">
        <v>9</v>
      </c>
      <c r="AG95" t="str">
        <f t="shared" si="7"/>
        <v/>
      </c>
    </row>
    <row r="96" spans="31:33" x14ac:dyDescent="0.25">
      <c r="AE96" s="59"/>
      <c r="AF96" s="17" t="s">
        <v>9</v>
      </c>
      <c r="AG96" t="str">
        <f t="shared" si="7"/>
        <v/>
      </c>
    </row>
    <row r="97" spans="31:33" x14ac:dyDescent="0.25">
      <c r="AE97" s="59"/>
      <c r="AF97" s="17" t="s">
        <v>18</v>
      </c>
      <c r="AG97" t="str">
        <f t="shared" si="7"/>
        <v/>
      </c>
    </row>
    <row r="98" spans="31:33" x14ac:dyDescent="0.25">
      <c r="AE98" s="59"/>
      <c r="AF98" s="18"/>
      <c r="AG98" t="str">
        <f t="shared" si="7"/>
        <v/>
      </c>
    </row>
    <row r="99" spans="31:33" x14ac:dyDescent="0.25">
      <c r="AE99" s="59" t="s">
        <v>546</v>
      </c>
      <c r="AF99" s="17" t="s">
        <v>349</v>
      </c>
      <c r="AG99" t="str">
        <f t="shared" si="7"/>
        <v/>
      </c>
    </row>
    <row r="100" spans="31:33" x14ac:dyDescent="0.25">
      <c r="AE100" s="59"/>
      <c r="AF100" s="17" t="s">
        <v>9</v>
      </c>
      <c r="AG100" t="str">
        <f t="shared" si="7"/>
        <v/>
      </c>
    </row>
    <row r="101" spans="31:33" x14ac:dyDescent="0.25">
      <c r="AE101" s="59"/>
      <c r="AF101" s="17" t="s">
        <v>12</v>
      </c>
      <c r="AG101" t="str">
        <f t="shared" si="7"/>
        <v/>
      </c>
    </row>
    <row r="102" spans="31:33" x14ac:dyDescent="0.25">
      <c r="AE102" s="59"/>
      <c r="AF102" s="17" t="s">
        <v>7</v>
      </c>
      <c r="AG102" t="str">
        <f t="shared" si="7"/>
        <v/>
      </c>
    </row>
    <row r="103" spans="31:33" x14ac:dyDescent="0.25">
      <c r="AE103" s="59"/>
      <c r="AF103" s="18" t="s">
        <v>445</v>
      </c>
      <c r="AG103" t="str">
        <f t="shared" si="7"/>
        <v/>
      </c>
    </row>
    <row r="104" spans="31:33" x14ac:dyDescent="0.25">
      <c r="AE104" s="59" t="s">
        <v>545</v>
      </c>
      <c r="AF104" s="17" t="s">
        <v>352</v>
      </c>
      <c r="AG104" t="str">
        <f t="shared" si="7"/>
        <v/>
      </c>
    </row>
    <row r="105" spans="31:33" x14ac:dyDescent="0.25">
      <c r="AE105" s="59"/>
      <c r="AF105" s="17" t="s">
        <v>9</v>
      </c>
      <c r="AG105" t="str">
        <f t="shared" si="7"/>
        <v/>
      </c>
    </row>
    <row r="106" spans="31:33" x14ac:dyDescent="0.25">
      <c r="AE106" s="59"/>
      <c r="AF106" s="17" t="s">
        <v>12</v>
      </c>
      <c r="AG106" t="str">
        <f t="shared" si="7"/>
        <v/>
      </c>
    </row>
    <row r="107" spans="31:33" x14ac:dyDescent="0.25">
      <c r="AE107" s="59"/>
      <c r="AF107" s="17" t="s">
        <v>7</v>
      </c>
      <c r="AG107" t="str">
        <f t="shared" si="7"/>
        <v/>
      </c>
    </row>
    <row r="108" spans="31:33" x14ac:dyDescent="0.25">
      <c r="AE108" s="59"/>
      <c r="AF108" s="18" t="s">
        <v>445</v>
      </c>
      <c r="AG108" t="str">
        <f t="shared" si="7"/>
        <v/>
      </c>
    </row>
    <row r="109" spans="31:33" x14ac:dyDescent="0.25">
      <c r="AE109" s="59" t="s">
        <v>544</v>
      </c>
      <c r="AF109" s="17" t="s">
        <v>393</v>
      </c>
      <c r="AG109" t="str">
        <f t="shared" si="7"/>
        <v/>
      </c>
    </row>
    <row r="110" spans="31:33" x14ac:dyDescent="0.25">
      <c r="AE110" s="59"/>
      <c r="AF110" s="17" t="s">
        <v>9</v>
      </c>
      <c r="AG110" t="str">
        <f t="shared" si="7"/>
        <v/>
      </c>
    </row>
    <row r="111" spans="31:33" x14ac:dyDescent="0.25">
      <c r="AE111" s="59"/>
      <c r="AF111" s="17" t="s">
        <v>9</v>
      </c>
      <c r="AG111" t="str">
        <f t="shared" si="7"/>
        <v/>
      </c>
    </row>
    <row r="112" spans="31:33" x14ac:dyDescent="0.25">
      <c r="AE112" s="59"/>
      <c r="AF112" s="17" t="s">
        <v>18</v>
      </c>
      <c r="AG112" t="str">
        <f t="shared" si="7"/>
        <v/>
      </c>
    </row>
    <row r="113" spans="31:33" x14ac:dyDescent="0.25">
      <c r="AE113" s="59"/>
      <c r="AF113" s="18"/>
      <c r="AG113" t="str">
        <f t="shared" si="7"/>
        <v/>
      </c>
    </row>
    <row r="114" spans="31:33" x14ac:dyDescent="0.25">
      <c r="AE114" s="59" t="s">
        <v>543</v>
      </c>
      <c r="AF114" s="17" t="s">
        <v>238</v>
      </c>
      <c r="AG114" t="str">
        <f t="shared" si="7"/>
        <v/>
      </c>
    </row>
    <row r="115" spans="31:33" x14ac:dyDescent="0.25">
      <c r="AE115" s="59"/>
      <c r="AF115" s="17" t="s">
        <v>9</v>
      </c>
      <c r="AG115" t="str">
        <f t="shared" si="7"/>
        <v/>
      </c>
    </row>
    <row r="116" spans="31:33" x14ac:dyDescent="0.25">
      <c r="AE116" s="59"/>
      <c r="AF116" s="17" t="s">
        <v>9</v>
      </c>
      <c r="AG116" t="str">
        <f t="shared" si="7"/>
        <v/>
      </c>
    </row>
    <row r="117" spans="31:33" x14ac:dyDescent="0.25">
      <c r="AE117" s="59"/>
      <c r="AF117" s="17" t="s">
        <v>18</v>
      </c>
      <c r="AG117" t="str">
        <f t="shared" si="7"/>
        <v/>
      </c>
    </row>
    <row r="118" spans="31:33" x14ac:dyDescent="0.25">
      <c r="AE118" s="59"/>
      <c r="AF118" s="18"/>
      <c r="AG118" t="str">
        <f t="shared" si="7"/>
        <v/>
      </c>
    </row>
    <row r="119" spans="31:33" x14ac:dyDescent="0.25">
      <c r="AE119" s="59" t="s">
        <v>542</v>
      </c>
      <c r="AF119" s="17" t="s">
        <v>328</v>
      </c>
      <c r="AG119" t="str">
        <f t="shared" si="7"/>
        <v/>
      </c>
    </row>
    <row r="120" spans="31:33" x14ac:dyDescent="0.25">
      <c r="AE120" s="59"/>
      <c r="AF120" s="17" t="s">
        <v>9</v>
      </c>
      <c r="AG120" t="str">
        <f t="shared" si="7"/>
        <v/>
      </c>
    </row>
    <row r="121" spans="31:33" x14ac:dyDescent="0.25">
      <c r="AE121" s="59"/>
      <c r="AF121" s="17" t="s">
        <v>9</v>
      </c>
      <c r="AG121" t="str">
        <f t="shared" si="7"/>
        <v/>
      </c>
    </row>
    <row r="122" spans="31:33" x14ac:dyDescent="0.25">
      <c r="AE122" s="59"/>
      <c r="AF122" s="17" t="s">
        <v>18</v>
      </c>
      <c r="AG122" t="str">
        <f t="shared" si="7"/>
        <v/>
      </c>
    </row>
    <row r="123" spans="31:33" x14ac:dyDescent="0.25">
      <c r="AE123" s="59"/>
      <c r="AF123" s="18"/>
      <c r="AG123" t="str">
        <f t="shared" si="7"/>
        <v/>
      </c>
    </row>
    <row r="124" spans="31:33" x14ac:dyDescent="0.25">
      <c r="AE124" s="59" t="s">
        <v>541</v>
      </c>
      <c r="AF124" s="17" t="s">
        <v>278</v>
      </c>
      <c r="AG124" t="str">
        <f t="shared" si="7"/>
        <v/>
      </c>
    </row>
    <row r="125" spans="31:33" x14ac:dyDescent="0.25">
      <c r="AE125" s="59"/>
      <c r="AF125" s="17" t="s">
        <v>9</v>
      </c>
      <c r="AG125" t="str">
        <f t="shared" si="7"/>
        <v/>
      </c>
    </row>
    <row r="126" spans="31:33" x14ac:dyDescent="0.25">
      <c r="AE126" s="59"/>
      <c r="AF126" s="17" t="s">
        <v>68</v>
      </c>
      <c r="AG126" t="str">
        <f t="shared" si="7"/>
        <v/>
      </c>
    </row>
    <row r="127" spans="31:33" x14ac:dyDescent="0.25">
      <c r="AE127" s="59"/>
      <c r="AF127" s="17" t="s">
        <v>7</v>
      </c>
      <c r="AG127" t="str">
        <f t="shared" si="7"/>
        <v/>
      </c>
    </row>
    <row r="128" spans="31:33" x14ac:dyDescent="0.25">
      <c r="AE128" s="59"/>
      <c r="AF128" s="18" t="s">
        <v>67</v>
      </c>
      <c r="AG128" t="str">
        <f t="shared" si="7"/>
        <v>LAO-SS-1-082321</v>
      </c>
    </row>
    <row r="129" spans="31:33" x14ac:dyDescent="0.25">
      <c r="AE129" s="59" t="s">
        <v>540</v>
      </c>
      <c r="AF129" s="17" t="s">
        <v>273</v>
      </c>
      <c r="AG129" t="str">
        <f t="shared" si="7"/>
        <v/>
      </c>
    </row>
    <row r="130" spans="31:33" x14ac:dyDescent="0.25">
      <c r="AE130" s="59"/>
      <c r="AF130" s="17" t="s">
        <v>9</v>
      </c>
      <c r="AG130" t="str">
        <f t="shared" si="7"/>
        <v/>
      </c>
    </row>
    <row r="131" spans="31:33" x14ac:dyDescent="0.25">
      <c r="AE131" s="59"/>
      <c r="AF131" s="17" t="s">
        <v>9</v>
      </c>
      <c r="AG131" t="str">
        <f t="shared" si="7"/>
        <v/>
      </c>
    </row>
    <row r="132" spans="31:33" x14ac:dyDescent="0.25">
      <c r="AE132" s="59"/>
      <c r="AF132" s="17" t="s">
        <v>18</v>
      </c>
      <c r="AG132" t="str">
        <f t="shared" si="7"/>
        <v/>
      </c>
    </row>
    <row r="133" spans="31:33" x14ac:dyDescent="0.25">
      <c r="AE133" s="59"/>
      <c r="AF133" s="18"/>
      <c r="AG133" t="str">
        <f t="shared" si="7"/>
        <v/>
      </c>
    </row>
    <row r="134" spans="31:33" x14ac:dyDescent="0.25">
      <c r="AE134" s="59" t="s">
        <v>539</v>
      </c>
      <c r="AF134" s="17" t="s">
        <v>331</v>
      </c>
      <c r="AG134" t="str">
        <f t="shared" si="7"/>
        <v/>
      </c>
    </row>
    <row r="135" spans="31:33" x14ac:dyDescent="0.25">
      <c r="AE135" s="59"/>
      <c r="AF135" s="17" t="s">
        <v>9</v>
      </c>
      <c r="AG135" t="str">
        <f t="shared" si="7"/>
        <v/>
      </c>
    </row>
    <row r="136" spans="31:33" x14ac:dyDescent="0.25">
      <c r="AE136" s="59"/>
      <c r="AF136" s="17" t="s">
        <v>68</v>
      </c>
      <c r="AG136" t="str">
        <f t="shared" si="7"/>
        <v/>
      </c>
    </row>
    <row r="137" spans="31:33" x14ac:dyDescent="0.25">
      <c r="AE137" s="59"/>
      <c r="AF137" s="17" t="s">
        <v>7</v>
      </c>
      <c r="AG137" t="str">
        <f t="shared" ref="AG137:AG200" si="8">IF(AF137="ICS",AE133,"")</f>
        <v/>
      </c>
    </row>
    <row r="138" spans="31:33" x14ac:dyDescent="0.25">
      <c r="AE138" s="59"/>
      <c r="AF138" s="18" t="s">
        <v>67</v>
      </c>
      <c r="AG138" t="str">
        <f t="shared" si="8"/>
        <v>LAO-SS-1-082621</v>
      </c>
    </row>
    <row r="139" spans="31:33" x14ac:dyDescent="0.25">
      <c r="AE139" s="59" t="s">
        <v>538</v>
      </c>
      <c r="AF139" s="17" t="s">
        <v>352</v>
      </c>
      <c r="AG139" t="str">
        <f t="shared" si="8"/>
        <v/>
      </c>
    </row>
    <row r="140" spans="31:33" x14ac:dyDescent="0.25">
      <c r="AE140" s="59"/>
      <c r="AF140" s="17" t="s">
        <v>9</v>
      </c>
      <c r="AG140" t="str">
        <f t="shared" si="8"/>
        <v/>
      </c>
    </row>
    <row r="141" spans="31:33" x14ac:dyDescent="0.25">
      <c r="AE141" s="59"/>
      <c r="AF141" s="17" t="s">
        <v>68</v>
      </c>
      <c r="AG141" t="str">
        <f t="shared" si="8"/>
        <v/>
      </c>
    </row>
    <row r="142" spans="31:33" x14ac:dyDescent="0.25">
      <c r="AE142" s="59"/>
      <c r="AF142" s="17" t="s">
        <v>7</v>
      </c>
      <c r="AG142" t="str">
        <f t="shared" si="8"/>
        <v/>
      </c>
    </row>
    <row r="143" spans="31:33" x14ac:dyDescent="0.25">
      <c r="AE143" s="59"/>
      <c r="AF143" s="18" t="s">
        <v>67</v>
      </c>
      <c r="AG143" t="str">
        <f t="shared" si="8"/>
        <v>LAO-SS-1-083021</v>
      </c>
    </row>
    <row r="144" spans="31:33" x14ac:dyDescent="0.25">
      <c r="AE144" s="59" t="s">
        <v>537</v>
      </c>
      <c r="AF144" s="17" t="s">
        <v>338</v>
      </c>
      <c r="AG144" t="str">
        <f t="shared" si="8"/>
        <v/>
      </c>
    </row>
    <row r="145" spans="31:33" x14ac:dyDescent="0.25">
      <c r="AE145" s="59"/>
      <c r="AF145" s="17" t="s">
        <v>9</v>
      </c>
      <c r="AG145" t="str">
        <f t="shared" si="8"/>
        <v/>
      </c>
    </row>
    <row r="146" spans="31:33" x14ac:dyDescent="0.25">
      <c r="AE146" s="59"/>
      <c r="AF146" s="17" t="s">
        <v>9</v>
      </c>
      <c r="AG146" t="str">
        <f t="shared" si="8"/>
        <v/>
      </c>
    </row>
    <row r="147" spans="31:33" x14ac:dyDescent="0.25">
      <c r="AE147" s="59"/>
      <c r="AF147" s="17" t="s">
        <v>18</v>
      </c>
      <c r="AG147" t="str">
        <f t="shared" si="8"/>
        <v/>
      </c>
    </row>
    <row r="148" spans="31:33" x14ac:dyDescent="0.25">
      <c r="AE148" s="59"/>
      <c r="AF148" s="18"/>
      <c r="AG148" t="str">
        <f t="shared" si="8"/>
        <v/>
      </c>
    </row>
    <row r="149" spans="31:33" x14ac:dyDescent="0.25">
      <c r="AE149" s="59" t="s">
        <v>536</v>
      </c>
      <c r="AF149" s="17" t="s">
        <v>444</v>
      </c>
      <c r="AG149" t="str">
        <f t="shared" si="8"/>
        <v/>
      </c>
    </row>
    <row r="150" spans="31:33" x14ac:dyDescent="0.25">
      <c r="AE150" s="59"/>
      <c r="AF150" s="17" t="s">
        <v>9</v>
      </c>
      <c r="AG150" t="str">
        <f t="shared" si="8"/>
        <v/>
      </c>
    </row>
    <row r="151" spans="31:33" x14ac:dyDescent="0.25">
      <c r="AE151" s="59"/>
      <c r="AF151" s="17" t="s">
        <v>9</v>
      </c>
      <c r="AG151" t="str">
        <f t="shared" si="8"/>
        <v/>
      </c>
    </row>
    <row r="152" spans="31:33" x14ac:dyDescent="0.25">
      <c r="AE152" s="59"/>
      <c r="AF152" s="17" t="s">
        <v>18</v>
      </c>
      <c r="AG152" t="str">
        <f t="shared" si="8"/>
        <v/>
      </c>
    </row>
    <row r="153" spans="31:33" x14ac:dyDescent="0.25">
      <c r="AE153" s="59"/>
      <c r="AF153" s="18"/>
      <c r="AG153" t="str">
        <f t="shared" si="8"/>
        <v/>
      </c>
    </row>
    <row r="154" spans="31:33" x14ac:dyDescent="0.25">
      <c r="AE154" s="59" t="s">
        <v>535</v>
      </c>
      <c r="AF154" s="17" t="s">
        <v>278</v>
      </c>
      <c r="AG154" t="str">
        <f t="shared" si="8"/>
        <v/>
      </c>
    </row>
    <row r="155" spans="31:33" x14ac:dyDescent="0.25">
      <c r="AE155" s="59"/>
      <c r="AF155" s="17" t="s">
        <v>9</v>
      </c>
      <c r="AG155" t="str">
        <f t="shared" si="8"/>
        <v/>
      </c>
    </row>
    <row r="156" spans="31:33" x14ac:dyDescent="0.25">
      <c r="AE156" s="59"/>
      <c r="AF156" s="17" t="s">
        <v>9</v>
      </c>
      <c r="AG156" t="str">
        <f t="shared" si="8"/>
        <v/>
      </c>
    </row>
    <row r="157" spans="31:33" x14ac:dyDescent="0.25">
      <c r="AE157" s="59"/>
      <c r="AF157" s="17" t="s">
        <v>18</v>
      </c>
      <c r="AG157" t="str">
        <f t="shared" si="8"/>
        <v/>
      </c>
    </row>
    <row r="158" spans="31:33" x14ac:dyDescent="0.25">
      <c r="AE158" s="59"/>
      <c r="AF158" s="18"/>
      <c r="AG158" t="str">
        <f t="shared" si="8"/>
        <v/>
      </c>
    </row>
    <row r="159" spans="31:33" x14ac:dyDescent="0.25">
      <c r="AE159" s="59" t="s">
        <v>534</v>
      </c>
      <c r="AF159" s="17" t="s">
        <v>252</v>
      </c>
      <c r="AG159" t="str">
        <f t="shared" si="8"/>
        <v/>
      </c>
    </row>
    <row r="160" spans="31:33" x14ac:dyDescent="0.25">
      <c r="AE160" s="59"/>
      <c r="AF160" s="17" t="s">
        <v>9</v>
      </c>
      <c r="AG160" t="str">
        <f t="shared" si="8"/>
        <v/>
      </c>
    </row>
    <row r="161" spans="31:33" x14ac:dyDescent="0.25">
      <c r="AE161" s="59"/>
      <c r="AF161" s="17" t="s">
        <v>9</v>
      </c>
      <c r="AG161" t="str">
        <f t="shared" si="8"/>
        <v/>
      </c>
    </row>
    <row r="162" spans="31:33" x14ac:dyDescent="0.25">
      <c r="AE162" s="59"/>
      <c r="AF162" s="17" t="s">
        <v>18</v>
      </c>
      <c r="AG162" t="str">
        <f t="shared" si="8"/>
        <v/>
      </c>
    </row>
    <row r="163" spans="31:33" x14ac:dyDescent="0.25">
      <c r="AE163" s="59"/>
      <c r="AF163" s="18"/>
      <c r="AG163" t="str">
        <f t="shared" si="8"/>
        <v/>
      </c>
    </row>
    <row r="164" spans="31:33" x14ac:dyDescent="0.25">
      <c r="AE164" s="59" t="s">
        <v>533</v>
      </c>
      <c r="AF164" s="17" t="s">
        <v>351</v>
      </c>
      <c r="AG164" t="str">
        <f t="shared" si="8"/>
        <v/>
      </c>
    </row>
    <row r="165" spans="31:33" x14ac:dyDescent="0.25">
      <c r="AE165" s="59"/>
      <c r="AF165" s="17" t="s">
        <v>9</v>
      </c>
      <c r="AG165" t="str">
        <f t="shared" si="8"/>
        <v/>
      </c>
    </row>
    <row r="166" spans="31:33" x14ac:dyDescent="0.25">
      <c r="AE166" s="59"/>
      <c r="AF166" s="17" t="s">
        <v>9</v>
      </c>
      <c r="AG166" t="str">
        <f t="shared" si="8"/>
        <v/>
      </c>
    </row>
    <row r="167" spans="31:33" x14ac:dyDescent="0.25">
      <c r="AE167" s="59"/>
      <c r="AF167" s="17" t="s">
        <v>18</v>
      </c>
      <c r="AG167" t="str">
        <f t="shared" si="8"/>
        <v/>
      </c>
    </row>
    <row r="168" spans="31:33" x14ac:dyDescent="0.25">
      <c r="AE168" s="59"/>
      <c r="AF168" s="18"/>
      <c r="AG168" t="str">
        <f t="shared" si="8"/>
        <v/>
      </c>
    </row>
    <row r="169" spans="31:33" x14ac:dyDescent="0.25">
      <c r="AE169" s="59" t="s">
        <v>532</v>
      </c>
      <c r="AF169" s="17" t="s">
        <v>443</v>
      </c>
      <c r="AG169" t="str">
        <f t="shared" si="8"/>
        <v/>
      </c>
    </row>
    <row r="170" spans="31:33" x14ac:dyDescent="0.25">
      <c r="AE170" s="59"/>
      <c r="AF170" s="17" t="s">
        <v>9</v>
      </c>
      <c r="AG170" t="str">
        <f t="shared" si="8"/>
        <v/>
      </c>
    </row>
    <row r="171" spans="31:33" x14ac:dyDescent="0.25">
      <c r="AE171" s="59"/>
      <c r="AF171" s="17" t="s">
        <v>9</v>
      </c>
      <c r="AG171" t="str">
        <f t="shared" si="8"/>
        <v/>
      </c>
    </row>
    <row r="172" spans="31:33" x14ac:dyDescent="0.25">
      <c r="AE172" s="59"/>
      <c r="AF172" s="17" t="s">
        <v>18</v>
      </c>
      <c r="AG172" t="str">
        <f t="shared" si="8"/>
        <v/>
      </c>
    </row>
    <row r="173" spans="31:33" x14ac:dyDescent="0.25">
      <c r="AE173" s="59"/>
      <c r="AF173" s="18"/>
      <c r="AG173" t="str">
        <f t="shared" si="8"/>
        <v/>
      </c>
    </row>
    <row r="174" spans="31:33" x14ac:dyDescent="0.25">
      <c r="AE174" s="59" t="s">
        <v>531</v>
      </c>
      <c r="AF174" s="17" t="s">
        <v>273</v>
      </c>
      <c r="AG174" t="str">
        <f t="shared" si="8"/>
        <v/>
      </c>
    </row>
    <row r="175" spans="31:33" x14ac:dyDescent="0.25">
      <c r="AE175" s="59"/>
      <c r="AF175" s="17" t="s">
        <v>9</v>
      </c>
      <c r="AG175" t="str">
        <f t="shared" si="8"/>
        <v/>
      </c>
    </row>
    <row r="176" spans="31:33" x14ac:dyDescent="0.25">
      <c r="AE176" s="59"/>
      <c r="AF176" s="17" t="s">
        <v>9</v>
      </c>
      <c r="AG176" t="str">
        <f t="shared" si="8"/>
        <v/>
      </c>
    </row>
    <row r="177" spans="31:33" x14ac:dyDescent="0.25">
      <c r="AE177" s="59"/>
      <c r="AF177" s="17" t="s">
        <v>18</v>
      </c>
      <c r="AG177" t="str">
        <f t="shared" si="8"/>
        <v/>
      </c>
    </row>
    <row r="178" spans="31:33" x14ac:dyDescent="0.25">
      <c r="AE178" s="59"/>
      <c r="AF178" s="18"/>
      <c r="AG178" t="str">
        <f t="shared" si="8"/>
        <v/>
      </c>
    </row>
    <row r="179" spans="31:33" x14ac:dyDescent="0.25">
      <c r="AE179" s="59" t="s">
        <v>530</v>
      </c>
      <c r="AF179" s="17" t="s">
        <v>349</v>
      </c>
      <c r="AG179" t="str">
        <f t="shared" si="8"/>
        <v/>
      </c>
    </row>
    <row r="180" spans="31:33" x14ac:dyDescent="0.25">
      <c r="AE180" s="59"/>
      <c r="AF180" s="17" t="s">
        <v>9</v>
      </c>
      <c r="AG180" t="str">
        <f t="shared" si="8"/>
        <v/>
      </c>
    </row>
    <row r="181" spans="31:33" x14ac:dyDescent="0.25">
      <c r="AE181" s="59"/>
      <c r="AF181" s="17" t="s">
        <v>8</v>
      </c>
      <c r="AG181" t="str">
        <f t="shared" si="8"/>
        <v/>
      </c>
    </row>
    <row r="182" spans="31:33" x14ac:dyDescent="0.25">
      <c r="AE182" s="59"/>
      <c r="AF182" s="17" t="s">
        <v>7</v>
      </c>
      <c r="AG182" t="str">
        <f t="shared" si="8"/>
        <v/>
      </c>
    </row>
    <row r="183" spans="31:33" x14ac:dyDescent="0.25">
      <c r="AE183" s="59"/>
      <c r="AF183" s="18" t="s">
        <v>67</v>
      </c>
      <c r="AG183" t="str">
        <f t="shared" si="8"/>
        <v>LAO-SS-1-091621</v>
      </c>
    </row>
    <row r="184" spans="31:33" x14ac:dyDescent="0.25">
      <c r="AE184" s="59" t="s">
        <v>529</v>
      </c>
      <c r="AF184" s="17" t="s">
        <v>442</v>
      </c>
      <c r="AG184" t="str">
        <f t="shared" si="8"/>
        <v/>
      </c>
    </row>
    <row r="185" spans="31:33" x14ac:dyDescent="0.25">
      <c r="AE185" s="59"/>
      <c r="AF185" s="17" t="s">
        <v>9</v>
      </c>
      <c r="AG185" t="str">
        <f t="shared" si="8"/>
        <v/>
      </c>
    </row>
    <row r="186" spans="31:33" x14ac:dyDescent="0.25">
      <c r="AE186" s="59"/>
      <c r="AF186" s="17" t="s">
        <v>8</v>
      </c>
      <c r="AG186" t="str">
        <f t="shared" si="8"/>
        <v/>
      </c>
    </row>
    <row r="187" spans="31:33" x14ac:dyDescent="0.25">
      <c r="AE187" s="59"/>
      <c r="AF187" s="17" t="s">
        <v>7</v>
      </c>
      <c r="AG187" t="str">
        <f t="shared" si="8"/>
        <v/>
      </c>
    </row>
    <row r="188" spans="31:33" x14ac:dyDescent="0.25">
      <c r="AE188" s="59"/>
      <c r="AF188" s="18" t="s">
        <v>67</v>
      </c>
      <c r="AG188" t="str">
        <f t="shared" si="8"/>
        <v>LAO-SS-1-092021</v>
      </c>
    </row>
    <row r="189" spans="31:33" x14ac:dyDescent="0.25">
      <c r="AE189" s="59" t="s">
        <v>528</v>
      </c>
      <c r="AF189" s="17" t="s">
        <v>261</v>
      </c>
      <c r="AG189" t="str">
        <f t="shared" si="8"/>
        <v/>
      </c>
    </row>
    <row r="190" spans="31:33" x14ac:dyDescent="0.25">
      <c r="AE190" s="59"/>
      <c r="AF190" s="17" t="s">
        <v>9</v>
      </c>
      <c r="AG190" t="str">
        <f t="shared" si="8"/>
        <v/>
      </c>
    </row>
    <row r="191" spans="31:33" x14ac:dyDescent="0.25">
      <c r="AE191" s="59"/>
      <c r="AF191" s="17" t="s">
        <v>9</v>
      </c>
      <c r="AG191" t="str">
        <f t="shared" si="8"/>
        <v/>
      </c>
    </row>
    <row r="192" spans="31:33" x14ac:dyDescent="0.25">
      <c r="AE192" s="59"/>
      <c r="AF192" s="17" t="s">
        <v>18</v>
      </c>
      <c r="AG192" t="str">
        <f t="shared" si="8"/>
        <v/>
      </c>
    </row>
    <row r="193" spans="31:33" x14ac:dyDescent="0.25">
      <c r="AE193" s="59"/>
      <c r="AF193" s="18"/>
      <c r="AG193" t="str">
        <f t="shared" si="8"/>
        <v/>
      </c>
    </row>
    <row r="194" spans="31:33" x14ac:dyDescent="0.25">
      <c r="AE194" s="59" t="s">
        <v>527</v>
      </c>
      <c r="AF194" s="17" t="s">
        <v>379</v>
      </c>
      <c r="AG194" t="str">
        <f t="shared" si="8"/>
        <v/>
      </c>
    </row>
    <row r="195" spans="31:33" x14ac:dyDescent="0.25">
      <c r="AE195" s="59"/>
      <c r="AF195" s="17" t="s">
        <v>9</v>
      </c>
      <c r="AG195" t="str">
        <f t="shared" si="8"/>
        <v/>
      </c>
    </row>
    <row r="196" spans="31:33" x14ac:dyDescent="0.25">
      <c r="AE196" s="59"/>
      <c r="AF196" s="17" t="s">
        <v>9</v>
      </c>
      <c r="AG196" t="str">
        <f t="shared" si="8"/>
        <v/>
      </c>
    </row>
    <row r="197" spans="31:33" x14ac:dyDescent="0.25">
      <c r="AE197" s="59"/>
      <c r="AF197" s="17" t="s">
        <v>18</v>
      </c>
      <c r="AG197" t="str">
        <f t="shared" si="8"/>
        <v/>
      </c>
    </row>
    <row r="198" spans="31:33" x14ac:dyDescent="0.25">
      <c r="AE198" s="59"/>
      <c r="AF198" s="18"/>
      <c r="AG198" t="str">
        <f t="shared" si="8"/>
        <v/>
      </c>
    </row>
    <row r="199" spans="31:33" x14ac:dyDescent="0.25">
      <c r="AE199" s="59" t="s">
        <v>526</v>
      </c>
      <c r="AF199" s="17" t="s">
        <v>342</v>
      </c>
      <c r="AG199" t="str">
        <f t="shared" si="8"/>
        <v/>
      </c>
    </row>
    <row r="200" spans="31:33" x14ac:dyDescent="0.25">
      <c r="AE200" s="59"/>
      <c r="AF200" s="17" t="s">
        <v>9</v>
      </c>
      <c r="AG200" t="str">
        <f t="shared" si="8"/>
        <v/>
      </c>
    </row>
    <row r="201" spans="31:33" x14ac:dyDescent="0.25">
      <c r="AE201" s="59"/>
      <c r="AF201" s="17" t="s">
        <v>8</v>
      </c>
      <c r="AG201" t="str">
        <f t="shared" ref="AG201:AG218" si="9">IF(AF201="ICS",AE197,"")</f>
        <v/>
      </c>
    </row>
    <row r="202" spans="31:33" x14ac:dyDescent="0.25">
      <c r="AE202" s="59"/>
      <c r="AF202" s="17" t="s">
        <v>7</v>
      </c>
      <c r="AG202" t="str">
        <f t="shared" si="9"/>
        <v/>
      </c>
    </row>
    <row r="203" spans="31:33" x14ac:dyDescent="0.25">
      <c r="AE203" s="59"/>
      <c r="AF203" s="18" t="s">
        <v>67</v>
      </c>
      <c r="AG203" t="str">
        <f t="shared" si="9"/>
        <v>LAO-SS-1-092321</v>
      </c>
    </row>
    <row r="204" spans="31:33" x14ac:dyDescent="0.25">
      <c r="AE204" s="59" t="s">
        <v>525</v>
      </c>
      <c r="AF204" s="17" t="s">
        <v>366</v>
      </c>
      <c r="AG204" t="str">
        <f t="shared" si="9"/>
        <v/>
      </c>
    </row>
    <row r="205" spans="31:33" x14ac:dyDescent="0.25">
      <c r="AE205" s="59"/>
      <c r="AF205" s="17" t="s">
        <v>9</v>
      </c>
      <c r="AG205" t="str">
        <f t="shared" si="9"/>
        <v/>
      </c>
    </row>
    <row r="206" spans="31:33" x14ac:dyDescent="0.25">
      <c r="AE206" s="59"/>
      <c r="AF206" s="17" t="s">
        <v>9</v>
      </c>
      <c r="AG206" t="str">
        <f t="shared" si="9"/>
        <v/>
      </c>
    </row>
    <row r="207" spans="31:33" x14ac:dyDescent="0.25">
      <c r="AE207" s="59"/>
      <c r="AF207" s="17" t="s">
        <v>18</v>
      </c>
      <c r="AG207" t="str">
        <f t="shared" si="9"/>
        <v/>
      </c>
    </row>
    <row r="208" spans="31:33" x14ac:dyDescent="0.25">
      <c r="AE208" s="59"/>
      <c r="AF208" s="18"/>
      <c r="AG208" t="str">
        <f t="shared" si="9"/>
        <v/>
      </c>
    </row>
    <row r="209" spans="31:33" x14ac:dyDescent="0.25">
      <c r="AE209" s="59" t="s">
        <v>524</v>
      </c>
      <c r="AF209" s="17" t="s">
        <v>252</v>
      </c>
      <c r="AG209" t="str">
        <f t="shared" si="9"/>
        <v/>
      </c>
    </row>
    <row r="210" spans="31:33" x14ac:dyDescent="0.25">
      <c r="AE210" s="59"/>
      <c r="AF210" s="17" t="s">
        <v>9</v>
      </c>
      <c r="AG210" t="str">
        <f t="shared" si="9"/>
        <v/>
      </c>
    </row>
    <row r="211" spans="31:33" x14ac:dyDescent="0.25">
      <c r="AE211" s="59"/>
      <c r="AF211" s="17" t="s">
        <v>9</v>
      </c>
      <c r="AG211" t="str">
        <f t="shared" si="9"/>
        <v/>
      </c>
    </row>
    <row r="212" spans="31:33" x14ac:dyDescent="0.25">
      <c r="AE212" s="59"/>
      <c r="AF212" s="17" t="s">
        <v>18</v>
      </c>
      <c r="AG212" t="str">
        <f t="shared" si="9"/>
        <v/>
      </c>
    </row>
    <row r="213" spans="31:33" x14ac:dyDescent="0.25">
      <c r="AE213" s="59"/>
      <c r="AF213" s="18"/>
      <c r="AG213" t="str">
        <f t="shared" si="9"/>
        <v/>
      </c>
    </row>
    <row r="214" spans="31:33" x14ac:dyDescent="0.25">
      <c r="AE214" s="59" t="s">
        <v>136</v>
      </c>
      <c r="AF214" s="17" t="s">
        <v>278</v>
      </c>
      <c r="AG214" t="str">
        <f t="shared" si="9"/>
        <v/>
      </c>
    </row>
    <row r="215" spans="31:33" x14ac:dyDescent="0.25">
      <c r="AE215" s="59"/>
      <c r="AF215" s="17" t="s">
        <v>9</v>
      </c>
      <c r="AG215" t="str">
        <f t="shared" si="9"/>
        <v/>
      </c>
    </row>
    <row r="216" spans="31:33" x14ac:dyDescent="0.25">
      <c r="AE216" s="59"/>
      <c r="AF216" s="17" t="s">
        <v>9</v>
      </c>
      <c r="AG216" t="str">
        <f t="shared" si="9"/>
        <v/>
      </c>
    </row>
    <row r="217" spans="31:33" x14ac:dyDescent="0.25">
      <c r="AE217" s="59"/>
      <c r="AF217" s="17" t="s">
        <v>18</v>
      </c>
      <c r="AG217" t="str">
        <f t="shared" si="9"/>
        <v/>
      </c>
    </row>
    <row r="218" spans="31:33" x14ac:dyDescent="0.25">
      <c r="AE218" s="59"/>
      <c r="AF218" s="18"/>
      <c r="AG218" t="str">
        <f t="shared" si="9"/>
        <v/>
      </c>
    </row>
    <row r="219" spans="31:33" x14ac:dyDescent="0.25">
      <c r="AE219" s="1"/>
      <c r="AF219" s="1"/>
    </row>
    <row r="220" spans="31:33" x14ac:dyDescent="0.25">
      <c r="AE220" s="1"/>
      <c r="AF220" s="1"/>
    </row>
    <row r="221" spans="31:33" x14ac:dyDescent="0.25">
      <c r="AE221" s="1"/>
      <c r="AF221" s="1"/>
    </row>
    <row r="222" spans="31:33" x14ac:dyDescent="0.25">
      <c r="AE222" s="1"/>
      <c r="AF222" s="1"/>
    </row>
    <row r="223" spans="31:33" x14ac:dyDescent="0.25">
      <c r="AE223" s="1"/>
      <c r="AF223" s="1"/>
    </row>
    <row r="224" spans="31:33" x14ac:dyDescent="0.25">
      <c r="AE224" s="1"/>
      <c r="AF224" s="1"/>
    </row>
    <row r="225" spans="31:32" x14ac:dyDescent="0.25">
      <c r="AE225" s="1"/>
      <c r="AF225" s="1"/>
    </row>
    <row r="226" spans="31:32" x14ac:dyDescent="0.25">
      <c r="AE226" s="1"/>
      <c r="AF226" s="1"/>
    </row>
    <row r="227" spans="31:32" x14ac:dyDescent="0.25">
      <c r="AE227" s="1"/>
      <c r="AF227" s="1"/>
    </row>
    <row r="228" spans="31:32" x14ac:dyDescent="0.25">
      <c r="AE228" s="1"/>
      <c r="AF228" s="1"/>
    </row>
    <row r="229" spans="31:32" x14ac:dyDescent="0.25">
      <c r="AE229" s="1"/>
      <c r="AF229" s="1"/>
    </row>
    <row r="230" spans="31:32" x14ac:dyDescent="0.25">
      <c r="AE230" s="1"/>
      <c r="AF230" s="1"/>
    </row>
    <row r="231" spans="31:32" x14ac:dyDescent="0.25">
      <c r="AE231" s="1"/>
      <c r="AF231" s="1"/>
    </row>
    <row r="232" spans="31:32" x14ac:dyDescent="0.25">
      <c r="AE232" s="1"/>
      <c r="AF232" s="1"/>
    </row>
    <row r="233" spans="31:32" x14ac:dyDescent="0.25">
      <c r="AE233" s="1"/>
      <c r="AF233" s="1"/>
    </row>
    <row r="234" spans="31:32" x14ac:dyDescent="0.25">
      <c r="AE234" s="1"/>
      <c r="AF234" s="1"/>
    </row>
    <row r="235" spans="31:32" x14ac:dyDescent="0.25">
      <c r="AE235" s="1"/>
      <c r="AF235" s="1"/>
    </row>
    <row r="236" spans="31:32" x14ac:dyDescent="0.25">
      <c r="AE236" s="1"/>
      <c r="AF236" s="1"/>
    </row>
    <row r="237" spans="31:32" x14ac:dyDescent="0.25">
      <c r="AE237" s="1"/>
      <c r="AF237" s="1"/>
    </row>
    <row r="238" spans="31:32" x14ac:dyDescent="0.25">
      <c r="AE238" s="1"/>
      <c r="AF238" s="1"/>
    </row>
    <row r="239" spans="31:32" x14ac:dyDescent="0.25">
      <c r="AE239" s="1"/>
      <c r="AF239" s="1"/>
    </row>
    <row r="240" spans="31:32" x14ac:dyDescent="0.25">
      <c r="AE240" s="1"/>
      <c r="AF240" s="1"/>
    </row>
    <row r="241" spans="31:32" x14ac:dyDescent="0.25">
      <c r="AE241" s="1"/>
      <c r="AF241" s="1"/>
    </row>
    <row r="242" spans="31:32" x14ac:dyDescent="0.25">
      <c r="AE242" s="1"/>
      <c r="AF242" s="1"/>
    </row>
    <row r="243" spans="31:32" x14ac:dyDescent="0.25">
      <c r="AE243" s="1"/>
      <c r="AF243" s="1"/>
    </row>
    <row r="244" spans="31:32" x14ac:dyDescent="0.25">
      <c r="AE244" s="1"/>
      <c r="AF244" s="1"/>
    </row>
    <row r="245" spans="31:32" x14ac:dyDescent="0.25">
      <c r="AE245" s="1"/>
      <c r="AF245" s="1"/>
    </row>
    <row r="246" spans="31:32" x14ac:dyDescent="0.25">
      <c r="AE246" s="1"/>
      <c r="AF246" s="1"/>
    </row>
    <row r="247" spans="31:32" x14ac:dyDescent="0.25">
      <c r="AE247" s="1"/>
      <c r="AF247" s="1"/>
    </row>
    <row r="248" spans="31:32" x14ac:dyDescent="0.25">
      <c r="AE248" s="1"/>
      <c r="AF248" s="1"/>
    </row>
    <row r="249" spans="31:32" x14ac:dyDescent="0.25">
      <c r="AE249" s="1"/>
      <c r="AF249" s="1"/>
    </row>
    <row r="250" spans="31:32" x14ac:dyDescent="0.25">
      <c r="AE250" s="1"/>
      <c r="AF250" s="1"/>
    </row>
    <row r="251" spans="31:32" x14ac:dyDescent="0.25">
      <c r="AE251" s="1"/>
      <c r="AF251" s="1"/>
    </row>
    <row r="252" spans="31:32" x14ac:dyDescent="0.25">
      <c r="AE252" s="1"/>
      <c r="AF252" s="1"/>
    </row>
    <row r="253" spans="31:32" x14ac:dyDescent="0.25">
      <c r="AE253" s="1"/>
      <c r="AF253" s="1"/>
    </row>
    <row r="254" spans="31:32" x14ac:dyDescent="0.25">
      <c r="AE254" s="1"/>
      <c r="AF254" s="1"/>
    </row>
    <row r="255" spans="31:32" x14ac:dyDescent="0.25">
      <c r="AE255" s="1"/>
      <c r="AF255" s="1"/>
    </row>
    <row r="256" spans="31:32" x14ac:dyDescent="0.25">
      <c r="AE256" s="1"/>
      <c r="AF256" s="1"/>
    </row>
    <row r="257" spans="31:32" x14ac:dyDescent="0.25">
      <c r="AE257" s="1"/>
      <c r="AF257" s="1"/>
    </row>
    <row r="258" spans="31:32" x14ac:dyDescent="0.25">
      <c r="AE258" s="1"/>
      <c r="AF258" s="1"/>
    </row>
    <row r="259" spans="31:32" x14ac:dyDescent="0.25">
      <c r="AE259" s="1"/>
      <c r="AF259" s="1"/>
    </row>
    <row r="260" spans="31:32" x14ac:dyDescent="0.25">
      <c r="AE260" s="1"/>
      <c r="AF260" s="1"/>
    </row>
    <row r="261" spans="31:32" x14ac:dyDescent="0.25">
      <c r="AE261" s="1"/>
      <c r="AF261" s="1"/>
    </row>
    <row r="262" spans="31:32" x14ac:dyDescent="0.25">
      <c r="AE262" s="1"/>
      <c r="AF262" s="1"/>
    </row>
    <row r="263" spans="31:32" x14ac:dyDescent="0.25">
      <c r="AE263" s="1"/>
      <c r="AF263" s="1"/>
    </row>
    <row r="264" spans="31:32" x14ac:dyDescent="0.25">
      <c r="AE264" s="1"/>
      <c r="AF264" s="1"/>
    </row>
    <row r="265" spans="31:32" x14ac:dyDescent="0.25">
      <c r="AE265" s="1"/>
      <c r="AF265" s="1"/>
    </row>
    <row r="266" spans="31:32" x14ac:dyDescent="0.25">
      <c r="AE266" s="1"/>
      <c r="AF266" s="1"/>
    </row>
    <row r="267" spans="31:32" x14ac:dyDescent="0.25">
      <c r="AE267" s="1"/>
      <c r="AF267" s="1"/>
    </row>
    <row r="268" spans="31:32" x14ac:dyDescent="0.25">
      <c r="AE268" s="1"/>
      <c r="AF268" s="1"/>
    </row>
    <row r="269" spans="31:32" x14ac:dyDescent="0.25">
      <c r="AE269" s="1"/>
      <c r="AF269" s="1"/>
    </row>
    <row r="270" spans="31:32" x14ac:dyDescent="0.25">
      <c r="AE270" s="1"/>
      <c r="AF270" s="1"/>
    </row>
    <row r="271" spans="31:32" x14ac:dyDescent="0.25">
      <c r="AE271" s="1"/>
      <c r="AF271" s="1"/>
    </row>
    <row r="272" spans="31:32" x14ac:dyDescent="0.25">
      <c r="AE272" s="1"/>
      <c r="AF272" s="1"/>
    </row>
    <row r="273" spans="31:32" x14ac:dyDescent="0.25">
      <c r="AE273" s="1"/>
      <c r="AF273" s="1"/>
    </row>
    <row r="274" spans="31:32" x14ac:dyDescent="0.25">
      <c r="AE274" s="1"/>
      <c r="AF274" s="1"/>
    </row>
    <row r="275" spans="31:32" x14ac:dyDescent="0.25">
      <c r="AE275" s="1"/>
      <c r="AF275" s="1"/>
    </row>
    <row r="276" spans="31:32" x14ac:dyDescent="0.25">
      <c r="AE276" s="1"/>
      <c r="AF276" s="1"/>
    </row>
    <row r="277" spans="31:32" x14ac:dyDescent="0.25">
      <c r="AE277" s="1"/>
      <c r="AF277" s="1"/>
    </row>
    <row r="278" spans="31:32" x14ac:dyDescent="0.25">
      <c r="AE278" s="1"/>
      <c r="AF278" s="1"/>
    </row>
    <row r="279" spans="31:32" x14ac:dyDescent="0.25">
      <c r="AE279" s="1"/>
      <c r="AF279" s="1"/>
    </row>
    <row r="280" spans="31:32" x14ac:dyDescent="0.25">
      <c r="AE280" s="1"/>
      <c r="AF280" s="1"/>
    </row>
    <row r="281" spans="31:32" x14ac:dyDescent="0.25">
      <c r="AE281" s="1"/>
      <c r="AF281" s="1"/>
    </row>
    <row r="282" spans="31:32" x14ac:dyDescent="0.25">
      <c r="AE282" s="1"/>
      <c r="AF282" s="1"/>
    </row>
    <row r="283" spans="31:32" x14ac:dyDescent="0.25">
      <c r="AE283" s="1"/>
      <c r="AF283" s="1"/>
    </row>
    <row r="284" spans="31:32" x14ac:dyDescent="0.25">
      <c r="AE284" s="1"/>
      <c r="AF284" s="1"/>
    </row>
    <row r="285" spans="31:32" x14ac:dyDescent="0.25">
      <c r="AE285" s="1"/>
      <c r="AF285" s="1"/>
    </row>
    <row r="286" spans="31:32" x14ac:dyDescent="0.25">
      <c r="AE286" s="1"/>
      <c r="AF286" s="1"/>
    </row>
    <row r="287" spans="31:32" x14ac:dyDescent="0.25">
      <c r="AE287" s="1"/>
      <c r="AF287" s="1"/>
    </row>
    <row r="288" spans="31:32" x14ac:dyDescent="0.25">
      <c r="AE288" s="1"/>
      <c r="AF288" s="1"/>
    </row>
    <row r="289" spans="31:32" x14ac:dyDescent="0.25">
      <c r="AE289" s="1"/>
      <c r="AF289" s="1"/>
    </row>
    <row r="290" spans="31:32" x14ac:dyDescent="0.25">
      <c r="AE290" s="1"/>
      <c r="AF290" s="1"/>
    </row>
    <row r="291" spans="31:32" x14ac:dyDescent="0.25">
      <c r="AE291" s="1"/>
      <c r="AF291" s="1"/>
    </row>
    <row r="292" spans="31:32" x14ac:dyDescent="0.25">
      <c r="AE292" s="1"/>
      <c r="AF292" s="1"/>
    </row>
    <row r="293" spans="31:32" x14ac:dyDescent="0.25">
      <c r="AE293" s="1"/>
      <c r="AF293" s="1"/>
    </row>
    <row r="294" spans="31:32" x14ac:dyDescent="0.25">
      <c r="AE294" s="1"/>
      <c r="AF294" s="1"/>
    </row>
    <row r="295" spans="31:32" x14ac:dyDescent="0.25">
      <c r="AE295" s="1"/>
      <c r="AF295" s="1"/>
    </row>
    <row r="296" spans="31:32" x14ac:dyDescent="0.25">
      <c r="AE296" s="1"/>
      <c r="AF296" s="1"/>
    </row>
    <row r="297" spans="31:32" x14ac:dyDescent="0.25">
      <c r="AE297" s="1"/>
      <c r="AF297" s="1"/>
    </row>
    <row r="298" spans="31:32" x14ac:dyDescent="0.25">
      <c r="AE298" s="1"/>
      <c r="AF298" s="1"/>
    </row>
    <row r="299" spans="31:32" x14ac:dyDescent="0.25">
      <c r="AE299" s="1"/>
      <c r="AF299" s="1"/>
    </row>
    <row r="300" spans="31:32" x14ac:dyDescent="0.25">
      <c r="AE300" s="1"/>
      <c r="AF300" s="1"/>
    </row>
    <row r="301" spans="31:32" x14ac:dyDescent="0.25">
      <c r="AE301" s="1"/>
      <c r="AF301" s="1"/>
    </row>
    <row r="302" spans="31:32" x14ac:dyDescent="0.25">
      <c r="AE302" s="1"/>
      <c r="AF302" s="1"/>
    </row>
    <row r="303" spans="31:32" x14ac:dyDescent="0.25">
      <c r="AE303" s="1"/>
      <c r="AF303" s="1"/>
    </row>
    <row r="304" spans="31:32" x14ac:dyDescent="0.25">
      <c r="AE304" s="1"/>
      <c r="AF304" s="1"/>
    </row>
    <row r="305" spans="31:32" x14ac:dyDescent="0.25">
      <c r="AE305" s="1"/>
      <c r="AF305" s="1"/>
    </row>
    <row r="306" spans="31:32" x14ac:dyDescent="0.25">
      <c r="AE306" s="1"/>
      <c r="AF306" s="1"/>
    </row>
    <row r="307" spans="31:32" x14ac:dyDescent="0.25">
      <c r="AE307" s="1"/>
      <c r="AF307" s="1"/>
    </row>
    <row r="308" spans="31:32" x14ac:dyDescent="0.25">
      <c r="AE308" s="1"/>
      <c r="AF308" s="1"/>
    </row>
    <row r="309" spans="31:32" x14ac:dyDescent="0.25">
      <c r="AE309" s="1"/>
      <c r="AF309" s="1"/>
    </row>
    <row r="310" spans="31:32" x14ac:dyDescent="0.25">
      <c r="AE310" s="1"/>
      <c r="AF310" s="1"/>
    </row>
    <row r="311" spans="31:32" x14ac:dyDescent="0.25">
      <c r="AE311" s="1"/>
      <c r="AF311" s="1"/>
    </row>
    <row r="312" spans="31:32" x14ac:dyDescent="0.25">
      <c r="AE312" s="1"/>
      <c r="AF312" s="1"/>
    </row>
    <row r="313" spans="31:32" x14ac:dyDescent="0.25">
      <c r="AE313" s="1"/>
      <c r="AF313" s="1"/>
    </row>
    <row r="314" spans="31:32" x14ac:dyDescent="0.25">
      <c r="AE314" s="1"/>
      <c r="AF314" s="1"/>
    </row>
    <row r="315" spans="31:32" x14ac:dyDescent="0.25">
      <c r="AE315" s="1"/>
      <c r="AF315" s="1"/>
    </row>
    <row r="316" spans="31:32" x14ac:dyDescent="0.25">
      <c r="AE316" s="1"/>
      <c r="AF316" s="1"/>
    </row>
    <row r="317" spans="31:32" x14ac:dyDescent="0.25">
      <c r="AE317" s="1"/>
      <c r="AF317" s="1"/>
    </row>
    <row r="318" spans="31:32" x14ac:dyDescent="0.25">
      <c r="AE318" s="1"/>
      <c r="AF318" s="1"/>
    </row>
    <row r="319" spans="31:32" x14ac:dyDescent="0.25">
      <c r="AE319" s="1"/>
      <c r="AF319" s="1"/>
    </row>
    <row r="320" spans="31:32" x14ac:dyDescent="0.25">
      <c r="AE320" s="1"/>
      <c r="AF320" s="1"/>
    </row>
    <row r="321" spans="31:32" x14ac:dyDescent="0.25">
      <c r="AE321" s="1"/>
      <c r="AF321" s="1"/>
    </row>
    <row r="322" spans="31:32" x14ac:dyDescent="0.25">
      <c r="AE322" s="1"/>
      <c r="AF322" s="1"/>
    </row>
    <row r="323" spans="31:32" x14ac:dyDescent="0.25">
      <c r="AE323" s="1"/>
      <c r="AF323" s="1"/>
    </row>
    <row r="324" spans="31:32" x14ac:dyDescent="0.25">
      <c r="AE324" s="1"/>
      <c r="AF324" s="1"/>
    </row>
    <row r="325" spans="31:32" x14ac:dyDescent="0.25">
      <c r="AE325" s="1"/>
      <c r="AF325" s="1"/>
    </row>
    <row r="326" spans="31:32" x14ac:dyDescent="0.25">
      <c r="AE326" s="1"/>
      <c r="AF326" s="1"/>
    </row>
    <row r="327" spans="31:32" x14ac:dyDescent="0.25">
      <c r="AE327" s="1"/>
      <c r="AF327" s="1"/>
    </row>
    <row r="328" spans="31:32" x14ac:dyDescent="0.25">
      <c r="AE328" s="1"/>
      <c r="AF328" s="1"/>
    </row>
    <row r="329" spans="31:32" x14ac:dyDescent="0.25">
      <c r="AE329" s="1"/>
      <c r="AF329" s="1"/>
    </row>
    <row r="330" spans="31:32" x14ac:dyDescent="0.25">
      <c r="AE330" s="1"/>
      <c r="AF330" s="1"/>
    </row>
    <row r="331" spans="31:32" x14ac:dyDescent="0.25">
      <c r="AE331" s="1"/>
      <c r="AF331" s="1"/>
    </row>
    <row r="332" spans="31:32" x14ac:dyDescent="0.25">
      <c r="AE332" s="1"/>
      <c r="AF332" s="1"/>
    </row>
    <row r="333" spans="31:32" x14ac:dyDescent="0.25">
      <c r="AE333" s="1"/>
      <c r="AF333" s="1"/>
    </row>
    <row r="334" spans="31:32" x14ac:dyDescent="0.25">
      <c r="AE334" s="1"/>
      <c r="AF334" s="1"/>
    </row>
    <row r="335" spans="31:32" x14ac:dyDescent="0.25">
      <c r="AE335" s="1"/>
      <c r="AF335" s="1"/>
    </row>
    <row r="336" spans="31:32" x14ac:dyDescent="0.25">
      <c r="AE336" s="1"/>
      <c r="AF336" s="1"/>
    </row>
    <row r="337" spans="31:32" x14ac:dyDescent="0.25">
      <c r="AE337" s="1"/>
      <c r="AF337" s="1"/>
    </row>
    <row r="338" spans="31:32" x14ac:dyDescent="0.25">
      <c r="AE338" s="1"/>
      <c r="AF338" s="1"/>
    </row>
    <row r="339" spans="31:32" x14ac:dyDescent="0.25">
      <c r="AE339" s="1"/>
      <c r="AF339" s="1"/>
    </row>
    <row r="340" spans="31:32" x14ac:dyDescent="0.25">
      <c r="AE340" s="1"/>
      <c r="AF340" s="1"/>
    </row>
    <row r="341" spans="31:32" x14ac:dyDescent="0.25">
      <c r="AE341" s="1"/>
      <c r="AF341" s="1"/>
    </row>
    <row r="342" spans="31:32" x14ac:dyDescent="0.25">
      <c r="AE342" s="1"/>
      <c r="AF342" s="1"/>
    </row>
    <row r="343" spans="31:32" x14ac:dyDescent="0.25">
      <c r="AE343" s="1"/>
      <c r="AF343" s="1"/>
    </row>
    <row r="344" spans="31:32" x14ac:dyDescent="0.25">
      <c r="AE344" s="1"/>
      <c r="AF344" s="1"/>
    </row>
    <row r="345" spans="31:32" x14ac:dyDescent="0.25">
      <c r="AE345" s="1"/>
      <c r="AF345" s="1"/>
    </row>
    <row r="346" spans="31:32" x14ac:dyDescent="0.25">
      <c r="AE346" s="1"/>
      <c r="AF346" s="1"/>
    </row>
    <row r="347" spans="31:32" x14ac:dyDescent="0.25">
      <c r="AE347" s="1"/>
      <c r="AF347" s="1"/>
    </row>
    <row r="348" spans="31:32" x14ac:dyDescent="0.25">
      <c r="AE348" s="1"/>
      <c r="AF348" s="1"/>
    </row>
    <row r="349" spans="31:32" x14ac:dyDescent="0.25">
      <c r="AE349" s="1"/>
      <c r="AF349" s="1"/>
    </row>
    <row r="350" spans="31:32" x14ac:dyDescent="0.25">
      <c r="AE350" s="1"/>
      <c r="AF350" s="1"/>
    </row>
    <row r="351" spans="31:32" x14ac:dyDescent="0.25">
      <c r="AE351" s="1"/>
      <c r="AF351" s="1"/>
    </row>
    <row r="352" spans="31:32" x14ac:dyDescent="0.25">
      <c r="AE352" s="1"/>
      <c r="AF352" s="1"/>
    </row>
    <row r="353" spans="31:32" x14ac:dyDescent="0.25">
      <c r="AE353" s="1"/>
      <c r="AF353" s="1"/>
    </row>
    <row r="354" spans="31:32" x14ac:dyDescent="0.25">
      <c r="AE354" s="1"/>
      <c r="AF354" s="1"/>
    </row>
    <row r="355" spans="31:32" x14ac:dyDescent="0.25">
      <c r="AE355" s="1"/>
      <c r="AF355" s="1"/>
    </row>
    <row r="356" spans="31:32" x14ac:dyDescent="0.25">
      <c r="AE356" s="1"/>
      <c r="AF356" s="1"/>
    </row>
    <row r="357" spans="31:32" x14ac:dyDescent="0.25">
      <c r="AE357" s="1"/>
      <c r="AF357" s="1"/>
    </row>
    <row r="358" spans="31:32" x14ac:dyDescent="0.25">
      <c r="AE358" s="1"/>
      <c r="AF358" s="1"/>
    </row>
    <row r="359" spans="31:32" x14ac:dyDescent="0.25">
      <c r="AE359" s="1"/>
      <c r="AF359" s="1"/>
    </row>
    <row r="360" spans="31:32" x14ac:dyDescent="0.25">
      <c r="AE360" s="1"/>
      <c r="AF360" s="1"/>
    </row>
    <row r="361" spans="31:32" x14ac:dyDescent="0.25">
      <c r="AE361" s="1"/>
      <c r="AF361" s="1"/>
    </row>
    <row r="362" spans="31:32" x14ac:dyDescent="0.25">
      <c r="AE362" s="1"/>
      <c r="AF362" s="1"/>
    </row>
    <row r="363" spans="31:32" x14ac:dyDescent="0.25">
      <c r="AE363" s="1"/>
      <c r="AF363" s="1"/>
    </row>
    <row r="364" spans="31:32" x14ac:dyDescent="0.25">
      <c r="AE364" s="1"/>
      <c r="AF364" s="1"/>
    </row>
    <row r="365" spans="31:32" x14ac:dyDescent="0.25">
      <c r="AE365" s="1"/>
      <c r="AF365" s="1"/>
    </row>
    <row r="366" spans="31:32" x14ac:dyDescent="0.25">
      <c r="AE366" s="1"/>
      <c r="AF366" s="1"/>
    </row>
    <row r="367" spans="31:32" x14ac:dyDescent="0.25">
      <c r="AE367" s="1"/>
      <c r="AF367" s="1"/>
    </row>
    <row r="368" spans="31:32" x14ac:dyDescent="0.25">
      <c r="AE368" s="1"/>
      <c r="AF368" s="1"/>
    </row>
    <row r="369" spans="31:32" x14ac:dyDescent="0.25">
      <c r="AE369" s="1"/>
      <c r="AF369" s="1"/>
    </row>
    <row r="370" spans="31:32" x14ac:dyDescent="0.25">
      <c r="AE370" s="1"/>
      <c r="AF370" s="1"/>
    </row>
    <row r="371" spans="31:32" x14ac:dyDescent="0.25">
      <c r="AE371" s="1"/>
      <c r="AF371" s="1"/>
    </row>
    <row r="372" spans="31:32" x14ac:dyDescent="0.25">
      <c r="AE372" s="1"/>
      <c r="AF372" s="1"/>
    </row>
    <row r="373" spans="31:32" x14ac:dyDescent="0.25">
      <c r="AE373" s="1"/>
      <c r="AF373" s="1"/>
    </row>
    <row r="374" spans="31:32" x14ac:dyDescent="0.25">
      <c r="AE374" s="1"/>
      <c r="AF374" s="1"/>
    </row>
    <row r="375" spans="31:32" x14ac:dyDescent="0.25">
      <c r="AE375" s="1"/>
      <c r="AF375" s="1"/>
    </row>
    <row r="376" spans="31:32" x14ac:dyDescent="0.25">
      <c r="AE376" s="1"/>
      <c r="AF376" s="1"/>
    </row>
    <row r="377" spans="31:32" x14ac:dyDescent="0.25">
      <c r="AE377" s="1"/>
      <c r="AF377" s="1"/>
    </row>
    <row r="378" spans="31:32" x14ac:dyDescent="0.25">
      <c r="AE378" s="1"/>
      <c r="AF378" s="1"/>
    </row>
    <row r="379" spans="31:32" x14ac:dyDescent="0.25">
      <c r="AE379" s="1"/>
      <c r="AF379" s="1"/>
    </row>
    <row r="380" spans="31:32" x14ac:dyDescent="0.25">
      <c r="AE380" s="1"/>
      <c r="AF380" s="1"/>
    </row>
    <row r="381" spans="31:32" x14ac:dyDescent="0.25">
      <c r="AE381" s="1"/>
      <c r="AF381" s="1"/>
    </row>
    <row r="382" spans="31:32" x14ac:dyDescent="0.25">
      <c r="AE382" s="1"/>
      <c r="AF382" s="1"/>
    </row>
    <row r="383" spans="31:32" x14ac:dyDescent="0.25">
      <c r="AE383" s="1"/>
      <c r="AF383" s="1"/>
    </row>
    <row r="384" spans="31:32" x14ac:dyDescent="0.25">
      <c r="AE384" s="1"/>
      <c r="AF384" s="1"/>
    </row>
    <row r="385" spans="31:32" x14ac:dyDescent="0.25">
      <c r="AE385" s="1"/>
      <c r="AF385" s="1"/>
    </row>
    <row r="386" spans="31:32" x14ac:dyDescent="0.25">
      <c r="AE386" s="1"/>
      <c r="AF386" s="1"/>
    </row>
    <row r="387" spans="31:32" x14ac:dyDescent="0.25">
      <c r="AE387" s="1"/>
      <c r="AF387" s="1"/>
    </row>
    <row r="388" spans="31:32" x14ac:dyDescent="0.25">
      <c r="AE388" s="1"/>
      <c r="AF388" s="1"/>
    </row>
    <row r="389" spans="31:32" x14ac:dyDescent="0.25">
      <c r="AE389" s="1"/>
      <c r="AF389" s="1"/>
    </row>
    <row r="390" spans="31:32" x14ac:dyDescent="0.25">
      <c r="AE390" s="1"/>
      <c r="AF390" s="1"/>
    </row>
    <row r="391" spans="31:32" x14ac:dyDescent="0.25">
      <c r="AE391" s="1"/>
      <c r="AF391" s="1"/>
    </row>
    <row r="392" spans="31:32" x14ac:dyDescent="0.25">
      <c r="AE392" s="1"/>
      <c r="AF392" s="1"/>
    </row>
    <row r="393" spans="31:32" x14ac:dyDescent="0.25">
      <c r="AE393" s="1"/>
      <c r="AF393" s="1"/>
    </row>
    <row r="394" spans="31:32" x14ac:dyDescent="0.25">
      <c r="AE394" s="1"/>
      <c r="AF394" s="1"/>
    </row>
    <row r="395" spans="31:32" x14ac:dyDescent="0.25">
      <c r="AE395" s="1"/>
      <c r="AF395" s="1"/>
    </row>
    <row r="396" spans="31:32" x14ac:dyDescent="0.25">
      <c r="AE396" s="1"/>
      <c r="AF396" s="1"/>
    </row>
    <row r="397" spans="31:32" x14ac:dyDescent="0.25">
      <c r="AE397" s="1"/>
      <c r="AF397" s="1"/>
    </row>
    <row r="398" spans="31:32" x14ac:dyDescent="0.25">
      <c r="AE398" s="1"/>
      <c r="AF398" s="1"/>
    </row>
    <row r="399" spans="31:32" x14ac:dyDescent="0.25">
      <c r="AE399" s="1"/>
      <c r="AF399" s="1"/>
    </row>
    <row r="400" spans="31:32" x14ac:dyDescent="0.25">
      <c r="AE400" s="1"/>
      <c r="AF400" s="1"/>
    </row>
    <row r="401" spans="31:32" x14ac:dyDescent="0.25">
      <c r="AE401" s="1"/>
      <c r="AF401" s="1"/>
    </row>
    <row r="402" spans="31:32" x14ac:dyDescent="0.25">
      <c r="AE402" s="1"/>
      <c r="AF402" s="1"/>
    </row>
    <row r="403" spans="31:32" x14ac:dyDescent="0.25">
      <c r="AE403" s="1"/>
      <c r="AF403" s="1"/>
    </row>
    <row r="404" spans="31:32" x14ac:dyDescent="0.25">
      <c r="AE404" s="1"/>
      <c r="AF404" s="1"/>
    </row>
    <row r="405" spans="31:32" x14ac:dyDescent="0.25">
      <c r="AE405" s="1"/>
      <c r="AF405" s="1"/>
    </row>
    <row r="406" spans="31:32" x14ac:dyDescent="0.25">
      <c r="AE406" s="1"/>
      <c r="AF406" s="1"/>
    </row>
    <row r="407" spans="31:32" x14ac:dyDescent="0.25">
      <c r="AE407" s="1"/>
      <c r="AF407" s="1"/>
    </row>
    <row r="408" spans="31:32" x14ac:dyDescent="0.25">
      <c r="AE408" s="1"/>
      <c r="AF408" s="1"/>
    </row>
    <row r="409" spans="31:32" x14ac:dyDescent="0.25">
      <c r="AE409" s="1"/>
      <c r="AF409" s="1"/>
    </row>
    <row r="410" spans="31:32" x14ac:dyDescent="0.25">
      <c r="AE410" s="1"/>
      <c r="AF410" s="1"/>
    </row>
    <row r="411" spans="31:32" x14ac:dyDescent="0.25">
      <c r="AE411" s="1"/>
      <c r="AF411" s="1"/>
    </row>
    <row r="412" spans="31:32" x14ac:dyDescent="0.25">
      <c r="AE412" s="1"/>
      <c r="AF412" s="1"/>
    </row>
    <row r="413" spans="31:32" x14ac:dyDescent="0.25">
      <c r="AE413" s="1"/>
      <c r="AF413" s="1"/>
    </row>
    <row r="414" spans="31:32" x14ac:dyDescent="0.25">
      <c r="AE414" s="1"/>
      <c r="AF414" s="1"/>
    </row>
    <row r="415" spans="31:32" x14ac:dyDescent="0.25">
      <c r="AE415" s="1"/>
      <c r="AF415" s="1"/>
    </row>
    <row r="416" spans="31:32" x14ac:dyDescent="0.25">
      <c r="AE416" s="1"/>
      <c r="AF416" s="1"/>
    </row>
    <row r="417" spans="31:32" x14ac:dyDescent="0.25">
      <c r="AE417" s="1"/>
      <c r="AF417" s="1"/>
    </row>
    <row r="418" spans="31:32" x14ac:dyDescent="0.25">
      <c r="AE418" s="1"/>
      <c r="AF418" s="1"/>
    </row>
    <row r="419" spans="31:32" x14ac:dyDescent="0.25">
      <c r="AE419" s="1"/>
      <c r="AF419" s="1"/>
    </row>
    <row r="420" spans="31:32" x14ac:dyDescent="0.25">
      <c r="AE420" s="1"/>
      <c r="AF420" s="1"/>
    </row>
    <row r="421" spans="31:32" x14ac:dyDescent="0.25">
      <c r="AE421" s="1"/>
      <c r="AF421" s="1"/>
    </row>
    <row r="422" spans="31:32" x14ac:dyDescent="0.25">
      <c r="AE422" s="1"/>
      <c r="AF422" s="1"/>
    </row>
    <row r="423" spans="31:32" x14ac:dyDescent="0.25">
      <c r="AE423" s="1"/>
      <c r="AF423" s="1"/>
    </row>
    <row r="424" spans="31:32" x14ac:dyDescent="0.25">
      <c r="AE424" s="1"/>
      <c r="AF424" s="1"/>
    </row>
    <row r="425" spans="31:32" x14ac:dyDescent="0.25">
      <c r="AE425" s="1"/>
      <c r="AF425" s="1"/>
    </row>
    <row r="426" spans="31:32" x14ac:dyDescent="0.25">
      <c r="AE426" s="1"/>
      <c r="AF426" s="1"/>
    </row>
    <row r="427" spans="31:32" x14ac:dyDescent="0.25">
      <c r="AE427" s="1"/>
      <c r="AF427" s="1"/>
    </row>
    <row r="428" spans="31:32" x14ac:dyDescent="0.25">
      <c r="AE428" s="1"/>
      <c r="AF428" s="1"/>
    </row>
    <row r="429" spans="31:32" x14ac:dyDescent="0.25">
      <c r="AE429" s="1"/>
      <c r="AF429" s="1"/>
    </row>
    <row r="430" spans="31:32" x14ac:dyDescent="0.25">
      <c r="AE430" s="1"/>
      <c r="AF430" s="1"/>
    </row>
    <row r="431" spans="31:32" x14ac:dyDescent="0.25">
      <c r="AE431" s="1"/>
      <c r="AF431" s="1"/>
    </row>
    <row r="432" spans="31:32" x14ac:dyDescent="0.25">
      <c r="AE432" s="1"/>
      <c r="AF432" s="1"/>
    </row>
    <row r="433" spans="31:32" x14ac:dyDescent="0.25">
      <c r="AE433" s="1"/>
      <c r="AF433" s="1"/>
    </row>
    <row r="434" spans="31:32" x14ac:dyDescent="0.25">
      <c r="AE434" s="1"/>
      <c r="AF434" s="1"/>
    </row>
    <row r="435" spans="31:32" x14ac:dyDescent="0.25">
      <c r="AE435" s="1"/>
      <c r="AF435" s="1"/>
    </row>
    <row r="436" spans="31:32" x14ac:dyDescent="0.25">
      <c r="AE436" s="1"/>
      <c r="AF436" s="1"/>
    </row>
    <row r="437" spans="31:32" x14ac:dyDescent="0.25">
      <c r="AE437" s="1"/>
      <c r="AF437" s="1"/>
    </row>
    <row r="438" spans="31:32" x14ac:dyDescent="0.25">
      <c r="AE438" s="1"/>
      <c r="AF438" s="1"/>
    </row>
    <row r="439" spans="31:32" x14ac:dyDescent="0.25">
      <c r="AE439" s="1"/>
      <c r="AF439" s="1"/>
    </row>
    <row r="440" spans="31:32" x14ac:dyDescent="0.25">
      <c r="AE440" s="1"/>
      <c r="AF440" s="1"/>
    </row>
    <row r="441" spans="31:32" x14ac:dyDescent="0.25">
      <c r="AE441" s="1"/>
      <c r="AF441" s="1"/>
    </row>
    <row r="442" spans="31:32" x14ac:dyDescent="0.25">
      <c r="AE442" s="1"/>
      <c r="AF442" s="1"/>
    </row>
    <row r="443" spans="31:32" x14ac:dyDescent="0.25">
      <c r="AE443" s="1"/>
      <c r="AF443" s="1"/>
    </row>
    <row r="444" spans="31:32" x14ac:dyDescent="0.25">
      <c r="AE444" s="1"/>
      <c r="AF444" s="1"/>
    </row>
    <row r="445" spans="31:32" x14ac:dyDescent="0.25">
      <c r="AE445" s="1"/>
      <c r="AF445" s="1"/>
    </row>
    <row r="446" spans="31:32" x14ac:dyDescent="0.25">
      <c r="AE446" s="1"/>
      <c r="AF446" s="1"/>
    </row>
    <row r="447" spans="31:32" x14ac:dyDescent="0.25">
      <c r="AE447" s="1"/>
      <c r="AF447" s="1"/>
    </row>
    <row r="448" spans="31:32" x14ac:dyDescent="0.25">
      <c r="AE448" s="1"/>
      <c r="AF448" s="1"/>
    </row>
    <row r="449" spans="31:32" x14ac:dyDescent="0.25">
      <c r="AE449" s="1"/>
      <c r="AF449" s="1"/>
    </row>
    <row r="450" spans="31:32" x14ac:dyDescent="0.25">
      <c r="AE450" s="1"/>
      <c r="AF450" s="1"/>
    </row>
    <row r="451" spans="31:32" x14ac:dyDescent="0.25">
      <c r="AE451" s="1"/>
      <c r="AF451" s="1"/>
    </row>
    <row r="452" spans="31:32" x14ac:dyDescent="0.25">
      <c r="AE452" s="1"/>
      <c r="AF452" s="1"/>
    </row>
    <row r="453" spans="31:32" x14ac:dyDescent="0.25">
      <c r="AE453" s="1"/>
      <c r="AF453" s="1"/>
    </row>
    <row r="454" spans="31:32" x14ac:dyDescent="0.25">
      <c r="AE454" s="1"/>
      <c r="AF454" s="1"/>
    </row>
    <row r="455" spans="31:32" x14ac:dyDescent="0.25">
      <c r="AE455" s="1"/>
      <c r="AF455" s="1"/>
    </row>
    <row r="456" spans="31:32" x14ac:dyDescent="0.25">
      <c r="AE456" s="1"/>
      <c r="AF456" s="1"/>
    </row>
    <row r="457" spans="31:32" x14ac:dyDescent="0.25">
      <c r="AE457" s="1"/>
      <c r="AF457" s="1"/>
    </row>
    <row r="458" spans="31:32" x14ac:dyDescent="0.25">
      <c r="AE458" s="1"/>
      <c r="AF458" s="1"/>
    </row>
    <row r="459" spans="31:32" x14ac:dyDescent="0.25">
      <c r="AE459" s="1"/>
      <c r="AF459" s="1"/>
    </row>
    <row r="460" spans="31:32" x14ac:dyDescent="0.25">
      <c r="AE460" s="1"/>
      <c r="AF460" s="1"/>
    </row>
    <row r="461" spans="31:32" x14ac:dyDescent="0.25">
      <c r="AE461" s="1"/>
      <c r="AF461" s="1"/>
    </row>
    <row r="462" spans="31:32" x14ac:dyDescent="0.25">
      <c r="AE462" s="1"/>
      <c r="AF462" s="1"/>
    </row>
    <row r="463" spans="31:32" x14ac:dyDescent="0.25">
      <c r="AE463" s="1"/>
      <c r="AF463" s="1"/>
    </row>
    <row r="464" spans="31:32" x14ac:dyDescent="0.25">
      <c r="AE464" s="1"/>
      <c r="AF464" s="1"/>
    </row>
    <row r="465" spans="31:32" x14ac:dyDescent="0.25">
      <c r="AE465" s="1"/>
      <c r="AF465" s="1"/>
    </row>
    <row r="466" spans="31:32" x14ac:dyDescent="0.25">
      <c r="AE466" s="1"/>
      <c r="AF466" s="1"/>
    </row>
    <row r="467" spans="31:32" x14ac:dyDescent="0.25">
      <c r="AE467" s="1"/>
      <c r="AF467" s="1"/>
    </row>
    <row r="468" spans="31:32" x14ac:dyDescent="0.25">
      <c r="AE468" s="1"/>
      <c r="AF468" s="1"/>
    </row>
    <row r="469" spans="31:32" x14ac:dyDescent="0.25">
      <c r="AE469" s="1"/>
      <c r="AF469" s="1"/>
    </row>
    <row r="470" spans="31:32" x14ac:dyDescent="0.25">
      <c r="AE470" s="1"/>
      <c r="AF470" s="1"/>
    </row>
    <row r="471" spans="31:32" x14ac:dyDescent="0.25">
      <c r="AE471" s="1"/>
      <c r="AF471" s="1"/>
    </row>
    <row r="472" spans="31:32" x14ac:dyDescent="0.25">
      <c r="AE472" s="1"/>
      <c r="AF472" s="1"/>
    </row>
    <row r="473" spans="31:32" x14ac:dyDescent="0.25">
      <c r="AE473" s="1"/>
      <c r="AF473" s="1"/>
    </row>
    <row r="474" spans="31:32" x14ac:dyDescent="0.25">
      <c r="AE474" s="1"/>
      <c r="AF474" s="1"/>
    </row>
    <row r="475" spans="31:32" x14ac:dyDescent="0.25">
      <c r="AE475" s="1"/>
      <c r="AF475" s="1"/>
    </row>
    <row r="476" spans="31:32" x14ac:dyDescent="0.25">
      <c r="AE476" s="1"/>
      <c r="AF476" s="1"/>
    </row>
    <row r="477" spans="31:32" x14ac:dyDescent="0.25">
      <c r="AE477" s="1"/>
      <c r="AF477" s="1"/>
    </row>
    <row r="478" spans="31:32" x14ac:dyDescent="0.25">
      <c r="AE478" s="1"/>
      <c r="AF478" s="1"/>
    </row>
    <row r="479" spans="31:32" x14ac:dyDescent="0.25">
      <c r="AE479" s="1"/>
      <c r="AF479" s="1"/>
    </row>
    <row r="480" spans="31:32" x14ac:dyDescent="0.25">
      <c r="AE480" s="1"/>
      <c r="AF480" s="1"/>
    </row>
    <row r="481" spans="31:32" x14ac:dyDescent="0.25">
      <c r="AE481" s="1"/>
      <c r="AF481" s="1"/>
    </row>
    <row r="482" spans="31:32" x14ac:dyDescent="0.25">
      <c r="AE482" s="1"/>
      <c r="AF482" s="1"/>
    </row>
    <row r="483" spans="31:32" x14ac:dyDescent="0.25">
      <c r="AE483" s="1"/>
      <c r="AF483" s="1"/>
    </row>
    <row r="484" spans="31:32" x14ac:dyDescent="0.25">
      <c r="AE484" s="1"/>
      <c r="AF484" s="1"/>
    </row>
    <row r="485" spans="31:32" x14ac:dyDescent="0.25">
      <c r="AE485" s="1"/>
      <c r="AF485" s="1"/>
    </row>
    <row r="486" spans="31:32" x14ac:dyDescent="0.25">
      <c r="AE486" s="1"/>
      <c r="AF486" s="1"/>
    </row>
    <row r="487" spans="31:32" x14ac:dyDescent="0.25">
      <c r="AE487" s="1"/>
      <c r="AF487" s="1"/>
    </row>
    <row r="488" spans="31:32" x14ac:dyDescent="0.25">
      <c r="AE488" s="1"/>
      <c r="AF488" s="1"/>
    </row>
    <row r="489" spans="31:32" x14ac:dyDescent="0.25">
      <c r="AE489" s="1"/>
      <c r="AF489" s="1"/>
    </row>
    <row r="490" spans="31:32" x14ac:dyDescent="0.25">
      <c r="AE490" s="1"/>
      <c r="AF490" s="1"/>
    </row>
    <row r="491" spans="31:32" x14ac:dyDescent="0.25">
      <c r="AE491" s="1"/>
      <c r="AF491" s="1"/>
    </row>
    <row r="492" spans="31:32" x14ac:dyDescent="0.25">
      <c r="AE492" s="1"/>
      <c r="AF492" s="1"/>
    </row>
    <row r="493" spans="31:32" x14ac:dyDescent="0.25">
      <c r="AE493" s="1"/>
      <c r="AF493" s="1"/>
    </row>
    <row r="494" spans="31:32" x14ac:dyDescent="0.25">
      <c r="AE494" s="1"/>
      <c r="AF494" s="1"/>
    </row>
    <row r="495" spans="31:32" x14ac:dyDescent="0.25">
      <c r="AE495" s="1"/>
      <c r="AF495" s="1"/>
    </row>
    <row r="496" spans="31:32" x14ac:dyDescent="0.25">
      <c r="AE496" s="1"/>
      <c r="AF496" s="1"/>
    </row>
    <row r="497" spans="31:32" x14ac:dyDescent="0.25">
      <c r="AE497" s="1"/>
      <c r="AF497" s="1"/>
    </row>
    <row r="498" spans="31:32" x14ac:dyDescent="0.25">
      <c r="AE498" s="1"/>
      <c r="AF498" s="1"/>
    </row>
    <row r="499" spans="31:32" x14ac:dyDescent="0.25">
      <c r="AE499" s="1"/>
      <c r="AF499" s="1"/>
    </row>
    <row r="500" spans="31:32" x14ac:dyDescent="0.25">
      <c r="AE500" s="1"/>
      <c r="AF500" s="1"/>
    </row>
    <row r="501" spans="31:32" x14ac:dyDescent="0.25">
      <c r="AE501" s="1"/>
      <c r="AF501" s="1"/>
    </row>
    <row r="502" spans="31:32" x14ac:dyDescent="0.25">
      <c r="AE502" s="1"/>
      <c r="AF502" s="1"/>
    </row>
    <row r="503" spans="31:32" x14ac:dyDescent="0.25">
      <c r="AE503" s="1"/>
      <c r="AF503" s="1"/>
    </row>
    <row r="504" spans="31:32" x14ac:dyDescent="0.25">
      <c r="AE504" s="1"/>
      <c r="AF504" s="1"/>
    </row>
    <row r="505" spans="31:32" x14ac:dyDescent="0.25">
      <c r="AE505" s="1"/>
      <c r="AF505" s="1"/>
    </row>
    <row r="506" spans="31:32" x14ac:dyDescent="0.25">
      <c r="AE506" s="1"/>
      <c r="AF506" s="1"/>
    </row>
    <row r="507" spans="31:32" x14ac:dyDescent="0.25">
      <c r="AE507" s="1"/>
      <c r="AF507" s="1"/>
    </row>
    <row r="508" spans="31:32" x14ac:dyDescent="0.25">
      <c r="AE508" s="1"/>
      <c r="AF508" s="1"/>
    </row>
    <row r="509" spans="31:32" x14ac:dyDescent="0.25">
      <c r="AE509" s="1"/>
      <c r="AF509" s="1"/>
    </row>
    <row r="510" spans="31:32" x14ac:dyDescent="0.25">
      <c r="AE510" s="1"/>
      <c r="AF510" s="1"/>
    </row>
    <row r="511" spans="31:32" x14ac:dyDescent="0.25">
      <c r="AE511" s="1"/>
      <c r="AF511" s="1"/>
    </row>
    <row r="512" spans="31:32" x14ac:dyDescent="0.25">
      <c r="AE512" s="1"/>
      <c r="AF512" s="1"/>
    </row>
    <row r="513" spans="31:32" x14ac:dyDescent="0.25">
      <c r="AE513" s="1"/>
      <c r="AF513" s="1"/>
    </row>
    <row r="514" spans="31:32" x14ac:dyDescent="0.25">
      <c r="AE514" s="1"/>
      <c r="AF514" s="1"/>
    </row>
    <row r="515" spans="31:32" x14ac:dyDescent="0.25">
      <c r="AE515" s="1"/>
      <c r="AF515" s="1"/>
    </row>
    <row r="516" spans="31:32" x14ac:dyDescent="0.25">
      <c r="AE516" s="1"/>
      <c r="AF516" s="1"/>
    </row>
    <row r="517" spans="31:32" x14ac:dyDescent="0.25">
      <c r="AE517" s="1"/>
      <c r="AF517" s="1"/>
    </row>
    <row r="518" spans="31:32" x14ac:dyDescent="0.25">
      <c r="AE518" s="1"/>
      <c r="AF518" s="1"/>
    </row>
    <row r="519" spans="31:32" x14ac:dyDescent="0.25">
      <c r="AE519" s="1"/>
      <c r="AF519" s="1"/>
    </row>
    <row r="520" spans="31:32" x14ac:dyDescent="0.25">
      <c r="AE520" s="1"/>
      <c r="AF520" s="1"/>
    </row>
    <row r="521" spans="31:32" x14ac:dyDescent="0.25">
      <c r="AE521" s="1"/>
      <c r="AF521" s="1"/>
    </row>
    <row r="522" spans="31:32" x14ac:dyDescent="0.25">
      <c r="AE522" s="1"/>
      <c r="AF522" s="1"/>
    </row>
    <row r="523" spans="31:32" x14ac:dyDescent="0.25">
      <c r="AE523" s="1"/>
      <c r="AF523" s="1"/>
    </row>
    <row r="524" spans="31:32" x14ac:dyDescent="0.25">
      <c r="AE524" s="1"/>
      <c r="AF524" s="1"/>
    </row>
    <row r="525" spans="31:32" x14ac:dyDescent="0.25">
      <c r="AE525" s="1"/>
      <c r="AF525" s="1"/>
    </row>
    <row r="526" spans="31:32" x14ac:dyDescent="0.25">
      <c r="AE526" s="1"/>
      <c r="AF526" s="1"/>
    </row>
    <row r="527" spans="31:32" x14ac:dyDescent="0.25">
      <c r="AE527" s="1"/>
      <c r="AF527" s="1"/>
    </row>
    <row r="528" spans="31:32" x14ac:dyDescent="0.25">
      <c r="AE528" s="1"/>
      <c r="AF528" s="1"/>
    </row>
    <row r="529" spans="31:32" x14ac:dyDescent="0.25">
      <c r="AE529" s="1"/>
      <c r="AF529" s="1"/>
    </row>
    <row r="530" spans="31:32" x14ac:dyDescent="0.25">
      <c r="AE530" s="1"/>
      <c r="AF530" s="1"/>
    </row>
    <row r="531" spans="31:32" x14ac:dyDescent="0.25">
      <c r="AE531" s="1"/>
      <c r="AF531" s="1"/>
    </row>
    <row r="532" spans="31:32" x14ac:dyDescent="0.25">
      <c r="AE532" s="1"/>
      <c r="AF532" s="1"/>
    </row>
    <row r="533" spans="31:32" x14ac:dyDescent="0.25">
      <c r="AE533" s="1"/>
      <c r="AF533" s="1"/>
    </row>
    <row r="534" spans="31:32" x14ac:dyDescent="0.25">
      <c r="AE534" s="1"/>
      <c r="AF534" s="1"/>
    </row>
    <row r="535" spans="31:32" x14ac:dyDescent="0.25">
      <c r="AE535" s="1"/>
      <c r="AF535" s="1"/>
    </row>
    <row r="536" spans="31:32" x14ac:dyDescent="0.25">
      <c r="AE536" s="1"/>
      <c r="AF536" s="1"/>
    </row>
    <row r="537" spans="31:32" x14ac:dyDescent="0.25">
      <c r="AE537" s="1"/>
      <c r="AF537" s="1"/>
    </row>
    <row r="538" spans="31:32" x14ac:dyDescent="0.25">
      <c r="AE538" s="1"/>
      <c r="AF538" s="1"/>
    </row>
    <row r="539" spans="31:32" x14ac:dyDescent="0.25">
      <c r="AE539" s="1"/>
      <c r="AF539" s="1"/>
    </row>
    <row r="540" spans="31:32" x14ac:dyDescent="0.25">
      <c r="AE540" s="1"/>
      <c r="AF540" s="1"/>
    </row>
    <row r="541" spans="31:32" x14ac:dyDescent="0.25">
      <c r="AE541" s="1"/>
      <c r="AF541" s="1"/>
    </row>
    <row r="542" spans="31:32" x14ac:dyDescent="0.25">
      <c r="AE542" s="1"/>
      <c r="AF542" s="1"/>
    </row>
    <row r="543" spans="31:32" x14ac:dyDescent="0.25">
      <c r="AE543" s="1"/>
      <c r="AF543" s="1"/>
    </row>
    <row r="544" spans="31:32" x14ac:dyDescent="0.25">
      <c r="AE544" s="1"/>
      <c r="AF544" s="1"/>
    </row>
    <row r="545" spans="31:32" x14ac:dyDescent="0.25">
      <c r="AE545" s="1"/>
      <c r="AF545" s="1"/>
    </row>
    <row r="546" spans="31:32" x14ac:dyDescent="0.25">
      <c r="AE546" s="1"/>
      <c r="AF546" s="1"/>
    </row>
    <row r="547" spans="31:32" x14ac:dyDescent="0.25">
      <c r="AE547" s="1"/>
      <c r="AF547" s="1"/>
    </row>
    <row r="548" spans="31:32" x14ac:dyDescent="0.25">
      <c r="AE548" s="1"/>
      <c r="AF548" s="1"/>
    </row>
    <row r="549" spans="31:32" x14ac:dyDescent="0.25">
      <c r="AE549" s="1"/>
      <c r="AF549" s="1"/>
    </row>
    <row r="550" spans="31:32" x14ac:dyDescent="0.25">
      <c r="AE550" s="1"/>
      <c r="AF550" s="1"/>
    </row>
    <row r="551" spans="31:32" x14ac:dyDescent="0.25">
      <c r="AE551" s="1"/>
      <c r="AF551" s="1"/>
    </row>
    <row r="552" spans="31:32" x14ac:dyDescent="0.25">
      <c r="AE552" s="1"/>
      <c r="AF552" s="1"/>
    </row>
    <row r="553" spans="31:32" x14ac:dyDescent="0.25">
      <c r="AE553" s="1"/>
      <c r="AF553" s="1"/>
    </row>
    <row r="554" spans="31:32" x14ac:dyDescent="0.25">
      <c r="AE554" s="1"/>
      <c r="AF554" s="1"/>
    </row>
    <row r="555" spans="31:32" x14ac:dyDescent="0.25">
      <c r="AE555" s="1"/>
      <c r="AF555" s="1"/>
    </row>
    <row r="556" spans="31:32" x14ac:dyDescent="0.25">
      <c r="AE556" s="1"/>
      <c r="AF556" s="1"/>
    </row>
    <row r="557" spans="31:32" x14ac:dyDescent="0.25">
      <c r="AE557" s="1"/>
      <c r="AF557" s="1"/>
    </row>
    <row r="558" spans="31:32" x14ac:dyDescent="0.25">
      <c r="AE558" s="1"/>
      <c r="AF558" s="1"/>
    </row>
    <row r="559" spans="31:32" x14ac:dyDescent="0.25">
      <c r="AE559" s="1"/>
      <c r="AF559" s="1"/>
    </row>
    <row r="560" spans="31:32" x14ac:dyDescent="0.25">
      <c r="AE560" s="1"/>
      <c r="AF560" s="1"/>
    </row>
    <row r="561" spans="31:32" x14ac:dyDescent="0.25">
      <c r="AE561" s="1"/>
      <c r="AF561" s="1"/>
    </row>
    <row r="562" spans="31:32" x14ac:dyDescent="0.25">
      <c r="AE562" s="1"/>
      <c r="AF562" s="1"/>
    </row>
    <row r="563" spans="31:32" x14ac:dyDescent="0.25">
      <c r="AE563" s="1"/>
      <c r="AF563" s="1"/>
    </row>
    <row r="564" spans="31:32" x14ac:dyDescent="0.25">
      <c r="AE564" s="1"/>
      <c r="AF564" s="1"/>
    </row>
    <row r="565" spans="31:32" x14ac:dyDescent="0.25">
      <c r="AE565" s="1"/>
      <c r="AF565" s="1"/>
    </row>
    <row r="566" spans="31:32" x14ac:dyDescent="0.25">
      <c r="AE566" s="1"/>
      <c r="AF566" s="1"/>
    </row>
    <row r="567" spans="31:32" x14ac:dyDescent="0.25">
      <c r="AE567" s="1"/>
      <c r="AF567" s="1"/>
    </row>
    <row r="568" spans="31:32" x14ac:dyDescent="0.25">
      <c r="AE568" s="1"/>
      <c r="AF568" s="1"/>
    </row>
    <row r="569" spans="31:32" x14ac:dyDescent="0.25">
      <c r="AE569" s="1"/>
      <c r="AF569" s="1"/>
    </row>
    <row r="570" spans="31:32" x14ac:dyDescent="0.25">
      <c r="AE570" s="1"/>
      <c r="AF570" s="1"/>
    </row>
    <row r="571" spans="31:32" x14ac:dyDescent="0.25">
      <c r="AE571" s="1"/>
      <c r="AF571" s="1"/>
    </row>
    <row r="572" spans="31:32" x14ac:dyDescent="0.25">
      <c r="AE572" s="1"/>
      <c r="AF572" s="1"/>
    </row>
    <row r="573" spans="31:32" x14ac:dyDescent="0.25">
      <c r="AE573" s="1"/>
      <c r="AF573" s="1"/>
    </row>
    <row r="574" spans="31:32" x14ac:dyDescent="0.25">
      <c r="AE574" s="1"/>
      <c r="AF574" s="1"/>
    </row>
    <row r="575" spans="31:32" x14ac:dyDescent="0.25">
      <c r="AE575" s="1"/>
      <c r="AF575" s="1"/>
    </row>
    <row r="576" spans="31:32" x14ac:dyDescent="0.25">
      <c r="AE576" s="1"/>
      <c r="AF576" s="1"/>
    </row>
    <row r="577" spans="31:32" x14ac:dyDescent="0.25">
      <c r="AE577" s="1"/>
      <c r="AF577" s="1"/>
    </row>
    <row r="578" spans="31:32" x14ac:dyDescent="0.25">
      <c r="AE578" s="1"/>
      <c r="AF578" s="1"/>
    </row>
    <row r="579" spans="31:32" x14ac:dyDescent="0.25">
      <c r="AE579" s="1"/>
      <c r="AF579" s="1"/>
    </row>
    <row r="580" spans="31:32" x14ac:dyDescent="0.25">
      <c r="AE580" s="1"/>
      <c r="AF580" s="1"/>
    </row>
    <row r="581" spans="31:32" x14ac:dyDescent="0.25">
      <c r="AE581" s="1"/>
      <c r="AF581" s="1"/>
    </row>
    <row r="582" spans="31:32" x14ac:dyDescent="0.25">
      <c r="AE582" s="1"/>
      <c r="AF582" s="1"/>
    </row>
    <row r="583" spans="31:32" x14ac:dyDescent="0.25">
      <c r="AE583" s="1"/>
      <c r="AF583" s="1"/>
    </row>
    <row r="584" spans="31:32" x14ac:dyDescent="0.25">
      <c r="AE584" s="1"/>
      <c r="AF584" s="1"/>
    </row>
    <row r="585" spans="31:32" x14ac:dyDescent="0.25">
      <c r="AE585" s="1"/>
      <c r="AF585" s="1"/>
    </row>
    <row r="586" spans="31:32" x14ac:dyDescent="0.25">
      <c r="AE586" s="1"/>
      <c r="AF586" s="1"/>
    </row>
    <row r="587" spans="31:32" x14ac:dyDescent="0.25">
      <c r="AE587" s="1"/>
      <c r="AF587" s="1"/>
    </row>
    <row r="588" spans="31:32" x14ac:dyDescent="0.25">
      <c r="AE588" s="1"/>
      <c r="AF588" s="1"/>
    </row>
    <row r="589" spans="31:32" x14ac:dyDescent="0.25">
      <c r="AE589" s="1"/>
      <c r="AF589" s="1"/>
    </row>
    <row r="590" spans="31:32" x14ac:dyDescent="0.25">
      <c r="AE590" s="1"/>
      <c r="AF590" s="1"/>
    </row>
    <row r="591" spans="31:32" x14ac:dyDescent="0.25">
      <c r="AE591" s="1"/>
      <c r="AF591" s="1"/>
    </row>
    <row r="592" spans="31:32" x14ac:dyDescent="0.25">
      <c r="AE592" s="1"/>
      <c r="AF592" s="1"/>
    </row>
    <row r="593" spans="31:32" x14ac:dyDescent="0.25">
      <c r="AE593" s="1"/>
      <c r="AF593" s="1"/>
    </row>
    <row r="594" spans="31:32" x14ac:dyDescent="0.25">
      <c r="AE594" s="1"/>
      <c r="AF594" s="1"/>
    </row>
    <row r="595" spans="31:32" x14ac:dyDescent="0.25">
      <c r="AE595" s="1"/>
      <c r="AF595" s="1"/>
    </row>
    <row r="596" spans="31:32" x14ac:dyDescent="0.25">
      <c r="AE596" s="1"/>
      <c r="AF596" s="1"/>
    </row>
    <row r="597" spans="31:32" x14ac:dyDescent="0.25">
      <c r="AE597" s="1"/>
      <c r="AF597" s="1"/>
    </row>
    <row r="598" spans="31:32" x14ac:dyDescent="0.25">
      <c r="AE598" s="1"/>
      <c r="AF598" s="1"/>
    </row>
    <row r="599" spans="31:32" x14ac:dyDescent="0.25">
      <c r="AE599" s="1"/>
      <c r="AF599" s="1"/>
    </row>
    <row r="600" spans="31:32" x14ac:dyDescent="0.25">
      <c r="AE600" s="1"/>
      <c r="AF600" s="1"/>
    </row>
    <row r="601" spans="31:32" x14ac:dyDescent="0.25">
      <c r="AE601" s="1"/>
      <c r="AF601" s="1"/>
    </row>
    <row r="602" spans="31:32" x14ac:dyDescent="0.25">
      <c r="AE602" s="1"/>
      <c r="AF602" s="1"/>
    </row>
    <row r="603" spans="31:32" x14ac:dyDescent="0.25">
      <c r="AE603" s="1"/>
      <c r="AF603" s="1"/>
    </row>
    <row r="604" spans="31:32" x14ac:dyDescent="0.25">
      <c r="AE604" s="1"/>
      <c r="AF604" s="1"/>
    </row>
    <row r="605" spans="31:32" x14ac:dyDescent="0.25">
      <c r="AE605" s="1"/>
      <c r="AF605" s="1"/>
    </row>
    <row r="606" spans="31:32" x14ac:dyDescent="0.25">
      <c r="AE606" s="1"/>
      <c r="AF606" s="1"/>
    </row>
    <row r="607" spans="31:32" x14ac:dyDescent="0.25">
      <c r="AE607" s="1"/>
      <c r="AF607" s="1"/>
    </row>
    <row r="608" spans="31:32" x14ac:dyDescent="0.25">
      <c r="AE608" s="1"/>
      <c r="AF608" s="1"/>
    </row>
    <row r="609" spans="31:32" x14ac:dyDescent="0.25">
      <c r="AE609" s="1"/>
      <c r="AF609" s="1"/>
    </row>
    <row r="610" spans="31:32" x14ac:dyDescent="0.25">
      <c r="AE610" s="1"/>
      <c r="AF610" s="1"/>
    </row>
    <row r="611" spans="31:32" x14ac:dyDescent="0.25">
      <c r="AE611" s="1"/>
      <c r="AF611" s="1"/>
    </row>
    <row r="612" spans="31:32" x14ac:dyDescent="0.25">
      <c r="AE612" s="1"/>
      <c r="AF612" s="1"/>
    </row>
    <row r="613" spans="31:32" x14ac:dyDescent="0.25">
      <c r="AE613" s="1"/>
      <c r="AF613" s="1"/>
    </row>
    <row r="614" spans="31:32" x14ac:dyDescent="0.25">
      <c r="AE614" s="1"/>
      <c r="AF614" s="1"/>
    </row>
    <row r="615" spans="31:32" x14ac:dyDescent="0.25">
      <c r="AE615" s="1"/>
      <c r="AF615" s="1"/>
    </row>
    <row r="616" spans="31:32" x14ac:dyDescent="0.25">
      <c r="AE616" s="1"/>
      <c r="AF616" s="1"/>
    </row>
    <row r="617" spans="31:32" x14ac:dyDescent="0.25">
      <c r="AE617" s="1"/>
      <c r="AF617" s="1"/>
    </row>
    <row r="618" spans="31:32" x14ac:dyDescent="0.25">
      <c r="AE618" s="1"/>
      <c r="AF618" s="1"/>
    </row>
    <row r="619" spans="31:32" x14ac:dyDescent="0.25">
      <c r="AE619" s="1"/>
      <c r="AF619" s="1"/>
    </row>
    <row r="620" spans="31:32" x14ac:dyDescent="0.25">
      <c r="AE620" s="1"/>
      <c r="AF620" s="1"/>
    </row>
    <row r="621" spans="31:32" x14ac:dyDescent="0.25">
      <c r="AE621" s="1"/>
      <c r="AF621" s="1"/>
    </row>
    <row r="622" spans="31:32" x14ac:dyDescent="0.25">
      <c r="AE622" s="1"/>
      <c r="AF622" s="1"/>
    </row>
    <row r="623" spans="31:32" x14ac:dyDescent="0.25">
      <c r="AE623" s="1"/>
      <c r="AF623" s="1"/>
    </row>
    <row r="624" spans="31:32" x14ac:dyDescent="0.25">
      <c r="AE624" s="1"/>
      <c r="AF624" s="1"/>
    </row>
    <row r="625" spans="31:32" x14ac:dyDescent="0.25">
      <c r="AE625" s="1"/>
      <c r="AF625" s="1"/>
    </row>
    <row r="626" spans="31:32" x14ac:dyDescent="0.25">
      <c r="AE626" s="1"/>
      <c r="AF626" s="1"/>
    </row>
    <row r="627" spans="31:32" x14ac:dyDescent="0.25">
      <c r="AE627" s="1"/>
      <c r="AF627" s="1"/>
    </row>
    <row r="628" spans="31:32" x14ac:dyDescent="0.25">
      <c r="AE628" s="1"/>
      <c r="AF628" s="1"/>
    </row>
    <row r="629" spans="31:32" x14ac:dyDescent="0.25">
      <c r="AE629" s="1"/>
      <c r="AF629" s="1"/>
    </row>
    <row r="630" spans="31:32" x14ac:dyDescent="0.25">
      <c r="AE630" s="1"/>
      <c r="AF630" s="1"/>
    </row>
    <row r="631" spans="31:32" x14ac:dyDescent="0.25">
      <c r="AE631" s="1"/>
      <c r="AF631" s="1"/>
    </row>
    <row r="632" spans="31:32" x14ac:dyDescent="0.25">
      <c r="AE632" s="1"/>
      <c r="AF632" s="1"/>
    </row>
    <row r="633" spans="31:32" x14ac:dyDescent="0.25">
      <c r="AE633" s="1"/>
      <c r="AF633" s="1"/>
    </row>
    <row r="634" spans="31:32" x14ac:dyDescent="0.25">
      <c r="AE634" s="1"/>
      <c r="AF634" s="1"/>
    </row>
    <row r="635" spans="31:32" x14ac:dyDescent="0.25">
      <c r="AE635" s="1"/>
      <c r="AF635" s="1"/>
    </row>
    <row r="636" spans="31:32" x14ac:dyDescent="0.25">
      <c r="AE636" s="1"/>
      <c r="AF636" s="1"/>
    </row>
    <row r="637" spans="31:32" x14ac:dyDescent="0.25">
      <c r="AE637" s="1"/>
      <c r="AF637" s="1"/>
    </row>
    <row r="638" spans="31:32" x14ac:dyDescent="0.25">
      <c r="AE638" s="1"/>
      <c r="AF638" s="1"/>
    </row>
    <row r="639" spans="31:32" x14ac:dyDescent="0.25">
      <c r="AE639" s="1"/>
      <c r="AF639" s="1"/>
    </row>
    <row r="640" spans="31:32" x14ac:dyDescent="0.25">
      <c r="AE640" s="1"/>
      <c r="AF640" s="1"/>
    </row>
    <row r="641" spans="31:32" x14ac:dyDescent="0.25">
      <c r="AE641" s="1"/>
      <c r="AF641" s="1"/>
    </row>
    <row r="642" spans="31:32" x14ac:dyDescent="0.25">
      <c r="AE642" s="1"/>
      <c r="AF642" s="1"/>
    </row>
    <row r="643" spans="31:32" x14ac:dyDescent="0.25">
      <c r="AE643" s="1"/>
      <c r="AF643" s="1"/>
    </row>
    <row r="644" spans="31:32" x14ac:dyDescent="0.25">
      <c r="AE644" s="1"/>
      <c r="AF644" s="1"/>
    </row>
    <row r="645" spans="31:32" x14ac:dyDescent="0.25">
      <c r="AE645" s="1"/>
      <c r="AF645" s="1"/>
    </row>
    <row r="646" spans="31:32" x14ac:dyDescent="0.25">
      <c r="AE646" s="1"/>
      <c r="AF646" s="1"/>
    </row>
    <row r="647" spans="31:32" x14ac:dyDescent="0.25">
      <c r="AE647" s="1"/>
      <c r="AF647" s="1"/>
    </row>
    <row r="648" spans="31:32" x14ac:dyDescent="0.25">
      <c r="AE648" s="1"/>
      <c r="AF648" s="1"/>
    </row>
    <row r="649" spans="31:32" x14ac:dyDescent="0.25">
      <c r="AE649" s="1"/>
      <c r="AF649" s="1"/>
    </row>
    <row r="650" spans="31:32" x14ac:dyDescent="0.25">
      <c r="AE650" s="1"/>
      <c r="AF650" s="1"/>
    </row>
    <row r="651" spans="31:32" x14ac:dyDescent="0.25">
      <c r="AE651" s="1"/>
      <c r="AF651" s="1"/>
    </row>
    <row r="652" spans="31:32" x14ac:dyDescent="0.25">
      <c r="AE652" s="1"/>
      <c r="AF652" s="1"/>
    </row>
    <row r="653" spans="31:32" x14ac:dyDescent="0.25">
      <c r="AE653" s="1"/>
      <c r="AF653" s="1"/>
    </row>
    <row r="654" spans="31:32" x14ac:dyDescent="0.25">
      <c r="AE654" s="1"/>
      <c r="AF654" s="1"/>
    </row>
    <row r="655" spans="31:32" x14ac:dyDescent="0.25">
      <c r="AE655" s="1"/>
      <c r="AF655" s="1"/>
    </row>
    <row r="656" spans="31:32" x14ac:dyDescent="0.25">
      <c r="AE656" s="1"/>
      <c r="AF656" s="1"/>
    </row>
    <row r="657" spans="31:32" x14ac:dyDescent="0.25">
      <c r="AE657" s="1"/>
      <c r="AF657" s="1"/>
    </row>
    <row r="658" spans="31:32" x14ac:dyDescent="0.25">
      <c r="AE658" s="1"/>
      <c r="AF658" s="1"/>
    </row>
    <row r="659" spans="31:32" x14ac:dyDescent="0.25">
      <c r="AE659" s="1"/>
      <c r="AF659" s="1"/>
    </row>
    <row r="660" spans="31:32" x14ac:dyDescent="0.25">
      <c r="AE660" s="1"/>
      <c r="AF660" s="1"/>
    </row>
    <row r="661" spans="31:32" x14ac:dyDescent="0.25">
      <c r="AE661" s="1"/>
      <c r="AF661" s="1"/>
    </row>
    <row r="662" spans="31:32" x14ac:dyDescent="0.25">
      <c r="AE662" s="1"/>
      <c r="AF662" s="1"/>
    </row>
    <row r="663" spans="31:32" x14ac:dyDescent="0.25">
      <c r="AE663" s="1"/>
      <c r="AF663" s="1"/>
    </row>
    <row r="664" spans="31:32" x14ac:dyDescent="0.25">
      <c r="AE664" s="1"/>
      <c r="AF664" s="1"/>
    </row>
    <row r="665" spans="31:32" x14ac:dyDescent="0.25">
      <c r="AE665" s="1"/>
      <c r="AF665" s="1"/>
    </row>
    <row r="666" spans="31:32" x14ac:dyDescent="0.25">
      <c r="AE666" s="1"/>
      <c r="AF666" s="1"/>
    </row>
    <row r="667" spans="31:32" x14ac:dyDescent="0.25">
      <c r="AE667" s="1"/>
      <c r="AF667" s="1"/>
    </row>
    <row r="668" spans="31:32" x14ac:dyDescent="0.25">
      <c r="AE668" s="1"/>
      <c r="AF668" s="1"/>
    </row>
    <row r="669" spans="31:32" x14ac:dyDescent="0.25">
      <c r="AE669" s="1"/>
      <c r="AF669" s="1"/>
    </row>
    <row r="670" spans="31:32" x14ac:dyDescent="0.25">
      <c r="AE670" s="1"/>
      <c r="AF670" s="1"/>
    </row>
    <row r="671" spans="31:32" x14ac:dyDescent="0.25">
      <c r="AE671" s="1"/>
      <c r="AF671" s="1"/>
    </row>
    <row r="672" spans="31:32" x14ac:dyDescent="0.25">
      <c r="AE672" s="1"/>
      <c r="AF672" s="1"/>
    </row>
    <row r="673" spans="31:32" x14ac:dyDescent="0.25">
      <c r="AE673" s="1"/>
      <c r="AF673" s="1"/>
    </row>
    <row r="674" spans="31:32" x14ac:dyDescent="0.25">
      <c r="AE674" s="1"/>
      <c r="AF674" s="1"/>
    </row>
    <row r="675" spans="31:32" x14ac:dyDescent="0.25">
      <c r="AE675" s="1"/>
      <c r="AF675" s="1"/>
    </row>
    <row r="676" spans="31:32" x14ac:dyDescent="0.25">
      <c r="AE676" s="1"/>
      <c r="AF676" s="1"/>
    </row>
    <row r="677" spans="31:32" x14ac:dyDescent="0.25">
      <c r="AE677" s="1"/>
      <c r="AF677" s="1"/>
    </row>
    <row r="678" spans="31:32" x14ac:dyDescent="0.25">
      <c r="AE678" s="1"/>
      <c r="AF678" s="1"/>
    </row>
    <row r="679" spans="31:32" x14ac:dyDescent="0.25">
      <c r="AE679" s="1"/>
      <c r="AF679" s="1"/>
    </row>
    <row r="680" spans="31:32" x14ac:dyDescent="0.25">
      <c r="AE680" s="1"/>
      <c r="AF680" s="1"/>
    </row>
    <row r="681" spans="31:32" x14ac:dyDescent="0.25">
      <c r="AE681" s="1"/>
      <c r="AF681" s="1"/>
    </row>
    <row r="682" spans="31:32" x14ac:dyDescent="0.25">
      <c r="AE682" s="1"/>
      <c r="AF682" s="1"/>
    </row>
    <row r="683" spans="31:32" x14ac:dyDescent="0.25">
      <c r="AE683" s="1"/>
      <c r="AF683" s="1"/>
    </row>
    <row r="684" spans="31:32" x14ac:dyDescent="0.25">
      <c r="AE684" s="1"/>
      <c r="AF684" s="1"/>
    </row>
    <row r="685" spans="31:32" x14ac:dyDescent="0.25">
      <c r="AE685" s="1"/>
      <c r="AF685" s="1"/>
    </row>
    <row r="686" spans="31:32" x14ac:dyDescent="0.25">
      <c r="AE686" s="1"/>
      <c r="AF686" s="1"/>
    </row>
    <row r="687" spans="31:32" x14ac:dyDescent="0.25">
      <c r="AE687" s="1"/>
      <c r="AF687" s="1"/>
    </row>
    <row r="688" spans="31:32" x14ac:dyDescent="0.25">
      <c r="AE688" s="1"/>
      <c r="AF688" s="1"/>
    </row>
    <row r="689" spans="31:32" x14ac:dyDescent="0.25">
      <c r="AE689" s="1"/>
      <c r="AF689" s="1"/>
    </row>
    <row r="690" spans="31:32" x14ac:dyDescent="0.25">
      <c r="AE690" s="1"/>
      <c r="AF690" s="1"/>
    </row>
    <row r="691" spans="31:32" x14ac:dyDescent="0.25">
      <c r="AE691" s="1"/>
      <c r="AF691" s="1"/>
    </row>
    <row r="692" spans="31:32" x14ac:dyDescent="0.25">
      <c r="AE692" s="1"/>
      <c r="AF692" s="1"/>
    </row>
    <row r="693" spans="31:32" x14ac:dyDescent="0.25">
      <c r="AE693" s="1"/>
      <c r="AF693" s="1"/>
    </row>
    <row r="694" spans="31:32" x14ac:dyDescent="0.25">
      <c r="AE694" s="1"/>
      <c r="AF694" s="1"/>
    </row>
    <row r="695" spans="31:32" x14ac:dyDescent="0.25">
      <c r="AE695" s="1"/>
      <c r="AF695" s="1"/>
    </row>
    <row r="696" spans="31:32" x14ac:dyDescent="0.25">
      <c r="AE696" s="1"/>
      <c r="AF696" s="1"/>
    </row>
    <row r="697" spans="31:32" x14ac:dyDescent="0.25">
      <c r="AE697" s="1"/>
      <c r="AF697" s="1"/>
    </row>
    <row r="698" spans="31:32" x14ac:dyDescent="0.25">
      <c r="AE698" s="1"/>
      <c r="AF698" s="1"/>
    </row>
    <row r="699" spans="31:32" x14ac:dyDescent="0.25">
      <c r="AE699" s="1"/>
      <c r="AF699" s="1"/>
    </row>
    <row r="700" spans="31:32" x14ac:dyDescent="0.25">
      <c r="AE700" s="1"/>
      <c r="AF700" s="1"/>
    </row>
    <row r="701" spans="31:32" x14ac:dyDescent="0.25">
      <c r="AE701" s="1"/>
      <c r="AF701" s="1"/>
    </row>
    <row r="702" spans="31:32" x14ac:dyDescent="0.25">
      <c r="AE702" s="1"/>
      <c r="AF702" s="1"/>
    </row>
    <row r="703" spans="31:32" x14ac:dyDescent="0.25">
      <c r="AE703" s="1"/>
      <c r="AF703" s="1"/>
    </row>
    <row r="704" spans="31:32" x14ac:dyDescent="0.25">
      <c r="AE704" s="1"/>
      <c r="AF704" s="1"/>
    </row>
    <row r="705" spans="31:32" x14ac:dyDescent="0.25">
      <c r="AE705" s="1"/>
      <c r="AF705" s="1"/>
    </row>
    <row r="706" spans="31:32" x14ac:dyDescent="0.25">
      <c r="AE706" s="1"/>
      <c r="AF706" s="1"/>
    </row>
    <row r="707" spans="31:32" x14ac:dyDescent="0.25">
      <c r="AE707" s="1"/>
      <c r="AF707" s="1"/>
    </row>
    <row r="708" spans="31:32" x14ac:dyDescent="0.25">
      <c r="AE708" s="1"/>
      <c r="AF708" s="1"/>
    </row>
    <row r="709" spans="31:32" x14ac:dyDescent="0.25">
      <c r="AE709" s="1"/>
      <c r="AF709" s="1"/>
    </row>
    <row r="710" spans="31:32" x14ac:dyDescent="0.25">
      <c r="AE710" s="1"/>
      <c r="AF710" s="1"/>
    </row>
    <row r="711" spans="31:32" x14ac:dyDescent="0.25">
      <c r="AE711" s="1"/>
      <c r="AF711" s="1"/>
    </row>
    <row r="712" spans="31:32" x14ac:dyDescent="0.25">
      <c r="AE712" s="1"/>
      <c r="AF712" s="1"/>
    </row>
    <row r="713" spans="31:32" x14ac:dyDescent="0.25">
      <c r="AE713" s="1"/>
      <c r="AF713" s="1"/>
    </row>
    <row r="714" spans="31:32" x14ac:dyDescent="0.25">
      <c r="AE714" s="1"/>
      <c r="AF714" s="1"/>
    </row>
    <row r="715" spans="31:32" x14ac:dyDescent="0.25">
      <c r="AE715" s="1"/>
      <c r="AF715" s="1"/>
    </row>
    <row r="716" spans="31:32" x14ac:dyDescent="0.25">
      <c r="AE716" s="1"/>
      <c r="AF716" s="1"/>
    </row>
    <row r="717" spans="31:32" x14ac:dyDescent="0.25">
      <c r="AE717" s="1"/>
      <c r="AF717" s="1"/>
    </row>
    <row r="718" spans="31:32" x14ac:dyDescent="0.25">
      <c r="AE718" s="1"/>
      <c r="AF718" s="1"/>
    </row>
    <row r="719" spans="31:32" x14ac:dyDescent="0.25">
      <c r="AE719" s="1"/>
      <c r="AF719" s="1"/>
    </row>
    <row r="720" spans="31:32" x14ac:dyDescent="0.25">
      <c r="AE720" s="1"/>
      <c r="AF720" s="1"/>
    </row>
    <row r="721" spans="31:32" x14ac:dyDescent="0.25">
      <c r="AE721" s="1"/>
      <c r="AF721" s="1"/>
    </row>
    <row r="722" spans="31:32" x14ac:dyDescent="0.25">
      <c r="AE722" s="1"/>
      <c r="AF722" s="1"/>
    </row>
    <row r="723" spans="31:32" x14ac:dyDescent="0.25">
      <c r="AE723" s="1"/>
      <c r="AF723" s="1"/>
    </row>
    <row r="724" spans="31:32" x14ac:dyDescent="0.25">
      <c r="AE724" s="1"/>
      <c r="AF724" s="1"/>
    </row>
    <row r="725" spans="31:32" x14ac:dyDescent="0.25">
      <c r="AE725" s="1"/>
      <c r="AF725" s="1"/>
    </row>
    <row r="726" spans="31:32" x14ac:dyDescent="0.25">
      <c r="AE726" s="1"/>
      <c r="AF726" s="1"/>
    </row>
    <row r="727" spans="31:32" x14ac:dyDescent="0.25">
      <c r="AE727" s="1"/>
      <c r="AF727" s="1"/>
    </row>
    <row r="728" spans="31:32" x14ac:dyDescent="0.25">
      <c r="AE728" s="1"/>
      <c r="AF728" s="1"/>
    </row>
    <row r="729" spans="31:32" x14ac:dyDescent="0.25">
      <c r="AE729" s="1"/>
      <c r="AF729" s="1"/>
    </row>
    <row r="730" spans="31:32" x14ac:dyDescent="0.25">
      <c r="AE730" s="1"/>
      <c r="AF730" s="1"/>
    </row>
    <row r="731" spans="31:32" x14ac:dyDescent="0.25">
      <c r="AE731" s="1"/>
      <c r="AF731" s="1"/>
    </row>
    <row r="732" spans="31:32" x14ac:dyDescent="0.25">
      <c r="AE732" s="1"/>
      <c r="AF732" s="1"/>
    </row>
    <row r="733" spans="31:32" x14ac:dyDescent="0.25">
      <c r="AE733" s="1"/>
      <c r="AF733" s="1"/>
    </row>
    <row r="734" spans="31:32" x14ac:dyDescent="0.25">
      <c r="AE734" s="1"/>
      <c r="AF734" s="1"/>
    </row>
    <row r="735" spans="31:32" x14ac:dyDescent="0.25">
      <c r="AE735" s="1"/>
      <c r="AF735" s="1"/>
    </row>
    <row r="736" spans="31:32" x14ac:dyDescent="0.25">
      <c r="AE736" s="1"/>
      <c r="AF736" s="1"/>
    </row>
    <row r="737" spans="31:32" x14ac:dyDescent="0.25">
      <c r="AE737" s="1"/>
      <c r="AF737" s="1"/>
    </row>
    <row r="738" spans="31:32" x14ac:dyDescent="0.25">
      <c r="AE738" s="1"/>
      <c r="AF738" s="1"/>
    </row>
    <row r="739" spans="31:32" x14ac:dyDescent="0.25">
      <c r="AE739" s="1"/>
      <c r="AF739" s="1"/>
    </row>
    <row r="740" spans="31:32" x14ac:dyDescent="0.25">
      <c r="AE740" s="1"/>
      <c r="AF740" s="1"/>
    </row>
    <row r="741" spans="31:32" x14ac:dyDescent="0.25">
      <c r="AE741" s="1"/>
      <c r="AF741" s="1"/>
    </row>
    <row r="742" spans="31:32" x14ac:dyDescent="0.25">
      <c r="AE742" s="1"/>
      <c r="AF742" s="1"/>
    </row>
    <row r="743" spans="31:32" x14ac:dyDescent="0.25">
      <c r="AE743" s="1"/>
      <c r="AF743" s="1"/>
    </row>
    <row r="744" spans="31:32" x14ac:dyDescent="0.25">
      <c r="AE744" s="1"/>
      <c r="AF744" s="1"/>
    </row>
    <row r="745" spans="31:32" x14ac:dyDescent="0.25">
      <c r="AE745" s="1"/>
      <c r="AF745" s="1"/>
    </row>
    <row r="746" spans="31:32" x14ac:dyDescent="0.25">
      <c r="AE746" s="1"/>
      <c r="AF746" s="1"/>
    </row>
    <row r="747" spans="31:32" x14ac:dyDescent="0.25">
      <c r="AE747" s="1"/>
      <c r="AF747" s="1"/>
    </row>
    <row r="748" spans="31:32" x14ac:dyDescent="0.25">
      <c r="AE748" s="1"/>
      <c r="AF748" s="1"/>
    </row>
    <row r="749" spans="31:32" x14ac:dyDescent="0.25">
      <c r="AE749" s="1"/>
      <c r="AF749" s="1"/>
    </row>
    <row r="750" spans="31:32" x14ac:dyDescent="0.25">
      <c r="AE750" s="1"/>
      <c r="AF750" s="1"/>
    </row>
    <row r="751" spans="31:32" x14ac:dyDescent="0.25">
      <c r="AE751" s="1"/>
      <c r="AF751" s="1"/>
    </row>
    <row r="752" spans="31:32" x14ac:dyDescent="0.25">
      <c r="AE752" s="1"/>
      <c r="AF752" s="1"/>
    </row>
    <row r="753" spans="31:32" x14ac:dyDescent="0.25">
      <c r="AE753" s="1"/>
      <c r="AF753" s="1"/>
    </row>
    <row r="754" spans="31:32" x14ac:dyDescent="0.25">
      <c r="AE754" s="1"/>
      <c r="AF754" s="1"/>
    </row>
    <row r="755" spans="31:32" x14ac:dyDescent="0.25">
      <c r="AE755" s="1"/>
      <c r="AF755" s="1"/>
    </row>
    <row r="756" spans="31:32" x14ac:dyDescent="0.25">
      <c r="AE756" s="1"/>
      <c r="AF756" s="1"/>
    </row>
    <row r="757" spans="31:32" x14ac:dyDescent="0.25">
      <c r="AE757" s="1"/>
      <c r="AF757" s="1"/>
    </row>
    <row r="758" spans="31:32" x14ac:dyDescent="0.25">
      <c r="AE758" s="1"/>
      <c r="AF758" s="1"/>
    </row>
    <row r="759" spans="31:32" x14ac:dyDescent="0.25">
      <c r="AE759" s="1"/>
      <c r="AF759" s="1"/>
    </row>
    <row r="760" spans="31:32" x14ac:dyDescent="0.25">
      <c r="AE760" s="1"/>
      <c r="AF760" s="1"/>
    </row>
    <row r="761" spans="31:32" x14ac:dyDescent="0.25">
      <c r="AE761" s="1"/>
      <c r="AF761" s="1"/>
    </row>
    <row r="762" spans="31:32" x14ac:dyDescent="0.25">
      <c r="AE762" s="1"/>
      <c r="AF762" s="1"/>
    </row>
    <row r="763" spans="31:32" x14ac:dyDescent="0.25">
      <c r="AE763" s="1"/>
      <c r="AF763" s="1"/>
    </row>
    <row r="764" spans="31:32" x14ac:dyDescent="0.25">
      <c r="AE764" s="1"/>
      <c r="AF764" s="1"/>
    </row>
    <row r="765" spans="31:32" x14ac:dyDescent="0.25">
      <c r="AE765" s="1"/>
      <c r="AF765" s="1"/>
    </row>
    <row r="766" spans="31:32" x14ac:dyDescent="0.25">
      <c r="AE766" s="1"/>
      <c r="AF766" s="1"/>
    </row>
    <row r="767" spans="31:32" x14ac:dyDescent="0.25">
      <c r="AE767" s="1"/>
      <c r="AF767" s="1"/>
    </row>
    <row r="768" spans="31:32" x14ac:dyDescent="0.25">
      <c r="AE768" s="1"/>
      <c r="AF768" s="1"/>
    </row>
    <row r="769" spans="31:32" x14ac:dyDescent="0.25">
      <c r="AE769" s="1"/>
      <c r="AF769" s="1"/>
    </row>
    <row r="770" spans="31:32" x14ac:dyDescent="0.25">
      <c r="AE770" s="1"/>
      <c r="AF770" s="1"/>
    </row>
    <row r="771" spans="31:32" x14ac:dyDescent="0.25">
      <c r="AE771" s="1"/>
      <c r="AF771" s="1"/>
    </row>
    <row r="772" spans="31:32" x14ac:dyDescent="0.25">
      <c r="AE772" s="1"/>
      <c r="AF772" s="1"/>
    </row>
    <row r="773" spans="31:32" x14ac:dyDescent="0.25">
      <c r="AE773" s="1"/>
      <c r="AF773" s="1"/>
    </row>
    <row r="774" spans="31:32" x14ac:dyDescent="0.25">
      <c r="AE774" s="1"/>
      <c r="AF774" s="1"/>
    </row>
    <row r="775" spans="31:32" x14ac:dyDescent="0.25">
      <c r="AE775" s="1"/>
      <c r="AF775" s="1"/>
    </row>
    <row r="776" spans="31:32" x14ac:dyDescent="0.25">
      <c r="AE776" s="1"/>
      <c r="AF776" s="1"/>
    </row>
    <row r="777" spans="31:32" x14ac:dyDescent="0.25">
      <c r="AE777" s="1"/>
      <c r="AF777" s="1"/>
    </row>
    <row r="778" spans="31:32" x14ac:dyDescent="0.25">
      <c r="AE778" s="1"/>
      <c r="AF778" s="1"/>
    </row>
    <row r="779" spans="31:32" x14ac:dyDescent="0.25">
      <c r="AE779" s="1"/>
      <c r="AF779" s="1"/>
    </row>
    <row r="780" spans="31:32" x14ac:dyDescent="0.25">
      <c r="AE780" s="1"/>
      <c r="AF780" s="1"/>
    </row>
    <row r="781" spans="31:32" x14ac:dyDescent="0.25">
      <c r="AE781" s="1"/>
      <c r="AF781" s="1"/>
    </row>
    <row r="782" spans="31:32" x14ac:dyDescent="0.25">
      <c r="AE782" s="1"/>
      <c r="AF782" s="1"/>
    </row>
    <row r="783" spans="31:32" x14ac:dyDescent="0.25">
      <c r="AE783" s="1"/>
      <c r="AF783" s="1"/>
    </row>
    <row r="784" spans="31:32" x14ac:dyDescent="0.25">
      <c r="AE784" s="1"/>
      <c r="AF784" s="1"/>
    </row>
    <row r="785" spans="31:32" x14ac:dyDescent="0.25">
      <c r="AE785" s="1"/>
      <c r="AF785" s="1"/>
    </row>
    <row r="786" spans="31:32" x14ac:dyDescent="0.25">
      <c r="AE786" s="1"/>
      <c r="AF786" s="1"/>
    </row>
    <row r="787" spans="31:32" x14ac:dyDescent="0.25">
      <c r="AE787" s="1"/>
      <c r="AF787" s="1"/>
    </row>
    <row r="788" spans="31:32" x14ac:dyDescent="0.25">
      <c r="AE788" s="1"/>
      <c r="AF788" s="1"/>
    </row>
    <row r="789" spans="31:32" x14ac:dyDescent="0.25">
      <c r="AE789" s="1"/>
      <c r="AF789" s="1"/>
    </row>
    <row r="790" spans="31:32" x14ac:dyDescent="0.25">
      <c r="AE790" s="1"/>
      <c r="AF790" s="1"/>
    </row>
    <row r="791" spans="31:32" x14ac:dyDescent="0.25">
      <c r="AE791" s="1"/>
      <c r="AF791" s="1"/>
    </row>
    <row r="792" spans="31:32" x14ac:dyDescent="0.25">
      <c r="AE792" s="1"/>
      <c r="AF792" s="1"/>
    </row>
    <row r="793" spans="31:32" x14ac:dyDescent="0.25">
      <c r="AE793" s="1"/>
      <c r="AF793" s="1"/>
    </row>
    <row r="794" spans="31:32" x14ac:dyDescent="0.25">
      <c r="AE794" s="1"/>
      <c r="AF794" s="1"/>
    </row>
    <row r="795" spans="31:32" x14ac:dyDescent="0.25">
      <c r="AE795" s="1"/>
      <c r="AF795" s="1"/>
    </row>
    <row r="796" spans="31:32" x14ac:dyDescent="0.25">
      <c r="AE796" s="1"/>
      <c r="AF796" s="1"/>
    </row>
    <row r="797" spans="31:32" x14ac:dyDescent="0.25">
      <c r="AE797" s="1"/>
      <c r="AF797" s="1"/>
    </row>
    <row r="798" spans="31:32" x14ac:dyDescent="0.25">
      <c r="AE798" s="1"/>
      <c r="AF798" s="1"/>
    </row>
    <row r="799" spans="31:32" x14ac:dyDescent="0.25">
      <c r="AE799" s="1"/>
      <c r="AF799" s="1"/>
    </row>
    <row r="800" spans="31:32" x14ac:dyDescent="0.25">
      <c r="AE800" s="1"/>
      <c r="AF800" s="1"/>
    </row>
    <row r="801" spans="31:32" x14ac:dyDescent="0.25">
      <c r="AE801" s="1"/>
      <c r="AF801" s="1"/>
    </row>
    <row r="802" spans="31:32" x14ac:dyDescent="0.25">
      <c r="AE802" s="1"/>
      <c r="AF802" s="1"/>
    </row>
    <row r="803" spans="31:32" x14ac:dyDescent="0.25">
      <c r="AE803" s="1"/>
      <c r="AF803" s="1"/>
    </row>
    <row r="804" spans="31:32" x14ac:dyDescent="0.25">
      <c r="AE804" s="1"/>
      <c r="AF804" s="1"/>
    </row>
    <row r="805" spans="31:32" x14ac:dyDescent="0.25">
      <c r="AE805" s="1"/>
      <c r="AF805" s="1"/>
    </row>
    <row r="806" spans="31:32" x14ac:dyDescent="0.25">
      <c r="AE806" s="1"/>
      <c r="AF806" s="1"/>
    </row>
    <row r="807" spans="31:32" x14ac:dyDescent="0.25">
      <c r="AE807" s="1"/>
      <c r="AF807" s="1"/>
    </row>
    <row r="808" spans="31:32" x14ac:dyDescent="0.25">
      <c r="AE808" s="1"/>
      <c r="AF808" s="1"/>
    </row>
    <row r="809" spans="31:32" x14ac:dyDescent="0.25">
      <c r="AE809" s="1"/>
      <c r="AF809" s="1"/>
    </row>
    <row r="810" spans="31:32" x14ac:dyDescent="0.25">
      <c r="AE810" s="1"/>
      <c r="AF810" s="1"/>
    </row>
    <row r="811" spans="31:32" x14ac:dyDescent="0.25">
      <c r="AE811" s="1"/>
      <c r="AF811" s="1"/>
    </row>
    <row r="812" spans="31:32" x14ac:dyDescent="0.25">
      <c r="AE812" s="1"/>
      <c r="AF812" s="1"/>
    </row>
    <row r="813" spans="31:32" x14ac:dyDescent="0.25">
      <c r="AE813" s="1"/>
      <c r="AF813" s="1"/>
    </row>
    <row r="814" spans="31:32" x14ac:dyDescent="0.25">
      <c r="AE814" s="1"/>
      <c r="AF814" s="1"/>
    </row>
    <row r="815" spans="31:32" x14ac:dyDescent="0.25">
      <c r="AE815" s="1"/>
      <c r="AF815" s="1"/>
    </row>
    <row r="816" spans="31:32" x14ac:dyDescent="0.25">
      <c r="AE816" s="1"/>
      <c r="AF816" s="1"/>
    </row>
    <row r="817" spans="31:32" x14ac:dyDescent="0.25">
      <c r="AE817" s="1"/>
      <c r="AF817" s="1"/>
    </row>
    <row r="818" spans="31:32" x14ac:dyDescent="0.25">
      <c r="AE818" s="1"/>
      <c r="AF818" s="1"/>
    </row>
    <row r="819" spans="31:32" x14ac:dyDescent="0.25">
      <c r="AE819" s="1"/>
      <c r="AF819" s="1"/>
    </row>
    <row r="820" spans="31:32" x14ac:dyDescent="0.25">
      <c r="AE820" s="1"/>
      <c r="AF820" s="1"/>
    </row>
    <row r="821" spans="31:32" x14ac:dyDescent="0.25">
      <c r="AE821" s="1"/>
      <c r="AF821" s="1"/>
    </row>
    <row r="822" spans="31:32" x14ac:dyDescent="0.25">
      <c r="AE822" s="1"/>
      <c r="AF822" s="1"/>
    </row>
    <row r="823" spans="31:32" x14ac:dyDescent="0.25">
      <c r="AE823" s="1"/>
      <c r="AF823" s="1"/>
    </row>
    <row r="824" spans="31:32" x14ac:dyDescent="0.25">
      <c r="AE824" s="1"/>
      <c r="AF824" s="1"/>
    </row>
    <row r="825" spans="31:32" x14ac:dyDescent="0.25">
      <c r="AE825" s="1"/>
      <c r="AF825" s="1"/>
    </row>
    <row r="826" spans="31:32" x14ac:dyDescent="0.25">
      <c r="AE826" s="1"/>
      <c r="AF826" s="1"/>
    </row>
    <row r="827" spans="31:32" x14ac:dyDescent="0.25">
      <c r="AE827" s="1"/>
      <c r="AF827" s="1"/>
    </row>
    <row r="828" spans="31:32" x14ac:dyDescent="0.25">
      <c r="AE828" s="1"/>
      <c r="AF828" s="1"/>
    </row>
    <row r="829" spans="31:32" x14ac:dyDescent="0.25">
      <c r="AE829" s="1"/>
      <c r="AF829" s="1"/>
    </row>
    <row r="830" spans="31:32" x14ac:dyDescent="0.25">
      <c r="AE830" s="1"/>
      <c r="AF830" s="1"/>
    </row>
    <row r="831" spans="31:32" x14ac:dyDescent="0.25">
      <c r="AE831" s="1"/>
      <c r="AF831" s="1"/>
    </row>
    <row r="832" spans="31:32" x14ac:dyDescent="0.25">
      <c r="AE832" s="1"/>
      <c r="AF832" s="1"/>
    </row>
    <row r="833" spans="31:32" x14ac:dyDescent="0.25">
      <c r="AE833" s="1"/>
      <c r="AF833" s="1"/>
    </row>
    <row r="834" spans="31:32" x14ac:dyDescent="0.25">
      <c r="AE834" s="1"/>
      <c r="AF834" s="1"/>
    </row>
    <row r="835" spans="31:32" x14ac:dyDescent="0.25">
      <c r="AE835" s="1"/>
      <c r="AF835" s="1"/>
    </row>
    <row r="836" spans="31:32" x14ac:dyDescent="0.25">
      <c r="AE836" s="1"/>
      <c r="AF836" s="1"/>
    </row>
    <row r="837" spans="31:32" x14ac:dyDescent="0.25">
      <c r="AE837" s="1"/>
      <c r="AF837" s="1"/>
    </row>
    <row r="838" spans="31:32" x14ac:dyDescent="0.25">
      <c r="AE838" s="1"/>
      <c r="AF838" s="1"/>
    </row>
    <row r="839" spans="31:32" x14ac:dyDescent="0.25">
      <c r="AE839" s="1"/>
      <c r="AF839" s="1"/>
    </row>
    <row r="840" spans="31:32" x14ac:dyDescent="0.25">
      <c r="AE840" s="1"/>
      <c r="AF840" s="1"/>
    </row>
    <row r="841" spans="31:32" x14ac:dyDescent="0.25">
      <c r="AE841" s="1"/>
      <c r="AF841" s="1"/>
    </row>
    <row r="842" spans="31:32" x14ac:dyDescent="0.25">
      <c r="AE842" s="1"/>
      <c r="AF842" s="1"/>
    </row>
    <row r="843" spans="31:32" x14ac:dyDescent="0.25">
      <c r="AE843" s="1"/>
      <c r="AF843" s="1"/>
    </row>
    <row r="844" spans="31:32" x14ac:dyDescent="0.25">
      <c r="AE844" s="1"/>
      <c r="AF844" s="1"/>
    </row>
    <row r="845" spans="31:32" x14ac:dyDescent="0.25">
      <c r="AE845" s="1"/>
      <c r="AF845" s="1"/>
    </row>
    <row r="846" spans="31:32" x14ac:dyDescent="0.25">
      <c r="AE846" s="1"/>
      <c r="AF846" s="1"/>
    </row>
    <row r="847" spans="31:32" x14ac:dyDescent="0.25">
      <c r="AE847" s="1"/>
      <c r="AF847" s="1"/>
    </row>
    <row r="848" spans="31:32" x14ac:dyDescent="0.25">
      <c r="AE848" s="1"/>
      <c r="AF848" s="1"/>
    </row>
    <row r="849" spans="31:32" x14ac:dyDescent="0.25">
      <c r="AE849" s="1"/>
      <c r="AF849" s="1"/>
    </row>
    <row r="850" spans="31:32" x14ac:dyDescent="0.25">
      <c r="AE850" s="1"/>
      <c r="AF850" s="1"/>
    </row>
    <row r="851" spans="31:32" x14ac:dyDescent="0.25">
      <c r="AE851" s="1"/>
      <c r="AF851" s="1"/>
    </row>
    <row r="852" spans="31:32" x14ac:dyDescent="0.25">
      <c r="AE852" s="1"/>
      <c r="AF852" s="1"/>
    </row>
    <row r="853" spans="31:32" x14ac:dyDescent="0.25">
      <c r="AE853" s="1"/>
      <c r="AF853" s="1"/>
    </row>
    <row r="854" spans="31:32" x14ac:dyDescent="0.25">
      <c r="AE854" s="1"/>
      <c r="AF854" s="1"/>
    </row>
    <row r="855" spans="31:32" x14ac:dyDescent="0.25">
      <c r="AE855" s="1"/>
      <c r="AF855" s="1"/>
    </row>
    <row r="856" spans="31:32" x14ac:dyDescent="0.25">
      <c r="AE856" s="1"/>
      <c r="AF856" s="1"/>
    </row>
    <row r="857" spans="31:32" x14ac:dyDescent="0.25">
      <c r="AE857" s="1"/>
      <c r="AF857" s="1"/>
    </row>
    <row r="858" spans="31:32" x14ac:dyDescent="0.25">
      <c r="AE858" s="1"/>
      <c r="AF858" s="1"/>
    </row>
    <row r="859" spans="31:32" x14ac:dyDescent="0.25">
      <c r="AE859" s="1"/>
      <c r="AF859" s="1"/>
    </row>
    <row r="860" spans="31:32" x14ac:dyDescent="0.25">
      <c r="AE860" s="1"/>
      <c r="AF860" s="1"/>
    </row>
    <row r="861" spans="31:32" x14ac:dyDescent="0.25">
      <c r="AE861" s="1"/>
      <c r="AF861" s="1"/>
    </row>
    <row r="862" spans="31:32" x14ac:dyDescent="0.25">
      <c r="AE862" s="1"/>
      <c r="AF862" s="1"/>
    </row>
    <row r="863" spans="31:32" x14ac:dyDescent="0.25">
      <c r="AE863" s="1"/>
      <c r="AF863" s="1"/>
    </row>
    <row r="864" spans="31:32" x14ac:dyDescent="0.25">
      <c r="AE864" s="1"/>
      <c r="AF864" s="1"/>
    </row>
    <row r="865" spans="31:32" x14ac:dyDescent="0.25">
      <c r="AE865" s="1"/>
      <c r="AF865" s="1"/>
    </row>
    <row r="866" spans="31:32" x14ac:dyDescent="0.25">
      <c r="AE866" s="1"/>
      <c r="AF866" s="1"/>
    </row>
    <row r="867" spans="31:32" x14ac:dyDescent="0.25">
      <c r="AE867" s="1"/>
      <c r="AF867" s="1"/>
    </row>
    <row r="868" spans="31:32" x14ac:dyDescent="0.25">
      <c r="AE868" s="1"/>
      <c r="AF868" s="1"/>
    </row>
    <row r="869" spans="31:32" x14ac:dyDescent="0.25">
      <c r="AE869" s="1"/>
      <c r="AF869" s="1"/>
    </row>
    <row r="870" spans="31:32" x14ac:dyDescent="0.25">
      <c r="AE870" s="1"/>
      <c r="AF870" s="1"/>
    </row>
    <row r="871" spans="31:32" x14ac:dyDescent="0.25">
      <c r="AE871" s="1"/>
      <c r="AF871" s="1"/>
    </row>
    <row r="872" spans="31:32" x14ac:dyDescent="0.25">
      <c r="AE872" s="1"/>
      <c r="AF872" s="1"/>
    </row>
    <row r="873" spans="31:32" x14ac:dyDescent="0.25">
      <c r="AE873" s="1"/>
      <c r="AF873" s="1"/>
    </row>
    <row r="874" spans="31:32" x14ac:dyDescent="0.25">
      <c r="AE874" s="1"/>
      <c r="AF874" s="1"/>
    </row>
    <row r="875" spans="31:32" x14ac:dyDescent="0.25">
      <c r="AE875" s="1"/>
      <c r="AF875" s="1"/>
    </row>
    <row r="876" spans="31:32" x14ac:dyDescent="0.25">
      <c r="AE876" s="1"/>
      <c r="AF876" s="1"/>
    </row>
    <row r="877" spans="31:32" x14ac:dyDescent="0.25">
      <c r="AE877" s="1"/>
      <c r="AF877" s="1"/>
    </row>
    <row r="878" spans="31:32" x14ac:dyDescent="0.25">
      <c r="AE878" s="1"/>
      <c r="AF878" s="1"/>
    </row>
    <row r="879" spans="31:32" x14ac:dyDescent="0.25">
      <c r="AE879" s="1"/>
      <c r="AF879" s="1"/>
    </row>
    <row r="880" spans="31:32" x14ac:dyDescent="0.25">
      <c r="AE880" s="1"/>
      <c r="AF880" s="1"/>
    </row>
    <row r="881" spans="31:32" x14ac:dyDescent="0.25">
      <c r="AE881" s="1"/>
      <c r="AF881" s="1"/>
    </row>
    <row r="882" spans="31:32" x14ac:dyDescent="0.25">
      <c r="AE882" s="1"/>
      <c r="AF882" s="1"/>
    </row>
    <row r="883" spans="31:32" x14ac:dyDescent="0.25">
      <c r="AE883" s="1"/>
      <c r="AF883" s="1"/>
    </row>
    <row r="884" spans="31:32" x14ac:dyDescent="0.25">
      <c r="AE884" s="1"/>
      <c r="AF884" s="1"/>
    </row>
    <row r="885" spans="31:32" x14ac:dyDescent="0.25">
      <c r="AE885" s="1"/>
      <c r="AF885" s="1"/>
    </row>
    <row r="886" spans="31:32" x14ac:dyDescent="0.25">
      <c r="AE886" s="1"/>
      <c r="AF886" s="1"/>
    </row>
    <row r="887" spans="31:32" x14ac:dyDescent="0.25">
      <c r="AE887" s="1"/>
      <c r="AF887" s="1"/>
    </row>
    <row r="888" spans="31:32" x14ac:dyDescent="0.25">
      <c r="AE888" s="1"/>
      <c r="AF888" s="1"/>
    </row>
    <row r="889" spans="31:32" x14ac:dyDescent="0.25">
      <c r="AE889" s="1"/>
      <c r="AF889" s="1"/>
    </row>
    <row r="890" spans="31:32" x14ac:dyDescent="0.25">
      <c r="AE890" s="1"/>
      <c r="AF890" s="1"/>
    </row>
    <row r="891" spans="31:32" x14ac:dyDescent="0.25">
      <c r="AE891" s="1"/>
      <c r="AF891" s="1"/>
    </row>
    <row r="892" spans="31:32" x14ac:dyDescent="0.25">
      <c r="AE892" s="1"/>
      <c r="AF892" s="1"/>
    </row>
    <row r="893" spans="31:32" x14ac:dyDescent="0.25">
      <c r="AE893" s="1"/>
      <c r="AF893" s="1"/>
    </row>
    <row r="894" spans="31:32" x14ac:dyDescent="0.25">
      <c r="AE894" s="1"/>
      <c r="AF894" s="1"/>
    </row>
    <row r="895" spans="31:32" x14ac:dyDescent="0.25">
      <c r="AE895" s="1"/>
      <c r="AF895" s="1"/>
    </row>
    <row r="896" spans="31:32" x14ac:dyDescent="0.25">
      <c r="AE896" s="1"/>
      <c r="AF896" s="1"/>
    </row>
    <row r="897" spans="31:32" x14ac:dyDescent="0.25">
      <c r="AE897" s="1"/>
      <c r="AF897" s="1"/>
    </row>
    <row r="898" spans="31:32" x14ac:dyDescent="0.25">
      <c r="AE898" s="1"/>
      <c r="AF898" s="1"/>
    </row>
    <row r="899" spans="31:32" x14ac:dyDescent="0.25">
      <c r="AE899" s="1"/>
      <c r="AF899" s="1"/>
    </row>
    <row r="900" spans="31:32" x14ac:dyDescent="0.25">
      <c r="AE900" s="1"/>
      <c r="AF900" s="1"/>
    </row>
    <row r="901" spans="31:32" x14ac:dyDescent="0.25">
      <c r="AE901" s="1"/>
      <c r="AF901" s="1"/>
    </row>
    <row r="902" spans="31:32" x14ac:dyDescent="0.25">
      <c r="AE902" s="1"/>
      <c r="AF902" s="1"/>
    </row>
    <row r="903" spans="31:32" x14ac:dyDescent="0.25">
      <c r="AE903" s="1"/>
      <c r="AF903" s="1"/>
    </row>
    <row r="904" spans="31:32" x14ac:dyDescent="0.25">
      <c r="AE904" s="1"/>
      <c r="AF904" s="1"/>
    </row>
    <row r="905" spans="31:32" x14ac:dyDescent="0.25">
      <c r="AE905" s="1"/>
      <c r="AF905" s="1"/>
    </row>
    <row r="906" spans="31:32" x14ac:dyDescent="0.25">
      <c r="AE906" s="1"/>
      <c r="AF906" s="1"/>
    </row>
    <row r="907" spans="31:32" x14ac:dyDescent="0.25">
      <c r="AE907" s="1"/>
      <c r="AF907" s="1"/>
    </row>
    <row r="908" spans="31:32" x14ac:dyDescent="0.25">
      <c r="AE908" s="1"/>
      <c r="AF908" s="1"/>
    </row>
    <row r="909" spans="31:32" x14ac:dyDescent="0.25">
      <c r="AE909" s="1"/>
      <c r="AF909" s="1"/>
    </row>
    <row r="910" spans="31:32" x14ac:dyDescent="0.25">
      <c r="AE910" s="1"/>
      <c r="AF910" s="1"/>
    </row>
    <row r="911" spans="31:32" x14ac:dyDescent="0.25">
      <c r="AE911" s="1"/>
      <c r="AF911" s="1"/>
    </row>
    <row r="912" spans="31:32" x14ac:dyDescent="0.25">
      <c r="AE912" s="1"/>
      <c r="AF912" s="1"/>
    </row>
    <row r="913" spans="31:32" x14ac:dyDescent="0.25">
      <c r="AE913" s="1"/>
      <c r="AF913" s="1"/>
    </row>
    <row r="914" spans="31:32" x14ac:dyDescent="0.25">
      <c r="AE914" s="1"/>
      <c r="AF914" s="1"/>
    </row>
    <row r="915" spans="31:32" x14ac:dyDescent="0.25">
      <c r="AE915" s="1"/>
      <c r="AF915" s="1"/>
    </row>
    <row r="916" spans="31:32" x14ac:dyDescent="0.25">
      <c r="AE916" s="1"/>
      <c r="AF916" s="1"/>
    </row>
    <row r="917" spans="31:32" x14ac:dyDescent="0.25">
      <c r="AE917" s="1"/>
      <c r="AF917" s="1"/>
    </row>
    <row r="918" spans="31:32" x14ac:dyDescent="0.25">
      <c r="AE918" s="1"/>
      <c r="AF918" s="1"/>
    </row>
    <row r="919" spans="31:32" x14ac:dyDescent="0.25">
      <c r="AE919" s="1"/>
      <c r="AF919" s="1"/>
    </row>
    <row r="920" spans="31:32" x14ac:dyDescent="0.25">
      <c r="AE920" s="1"/>
      <c r="AF920" s="1"/>
    </row>
    <row r="921" spans="31:32" x14ac:dyDescent="0.25">
      <c r="AE921" s="1"/>
      <c r="AF921" s="1"/>
    </row>
    <row r="922" spans="31:32" x14ac:dyDescent="0.25">
      <c r="AE922" s="1"/>
      <c r="AF922" s="1"/>
    </row>
    <row r="923" spans="31:32" x14ac:dyDescent="0.25">
      <c r="AE923" s="1"/>
      <c r="AF923" s="1"/>
    </row>
    <row r="924" spans="31:32" x14ac:dyDescent="0.25">
      <c r="AE924" s="1"/>
      <c r="AF924" s="1"/>
    </row>
    <row r="925" spans="31:32" x14ac:dyDescent="0.25">
      <c r="AE925" s="1"/>
      <c r="AF925" s="1"/>
    </row>
    <row r="926" spans="31:32" x14ac:dyDescent="0.25">
      <c r="AE926" s="1"/>
      <c r="AF926" s="1"/>
    </row>
    <row r="927" spans="31:32" x14ac:dyDescent="0.25">
      <c r="AE927" s="1"/>
      <c r="AF927" s="1"/>
    </row>
    <row r="928" spans="31:32" x14ac:dyDescent="0.25">
      <c r="AE928" s="1"/>
      <c r="AF928" s="1"/>
    </row>
    <row r="929" spans="31:32" x14ac:dyDescent="0.25">
      <c r="AE929" s="1"/>
      <c r="AF929" s="1"/>
    </row>
    <row r="930" spans="31:32" x14ac:dyDescent="0.25">
      <c r="AE930" s="1"/>
      <c r="AF930" s="1"/>
    </row>
    <row r="931" spans="31:32" x14ac:dyDescent="0.25">
      <c r="AE931" s="1"/>
      <c r="AF931" s="1"/>
    </row>
    <row r="932" spans="31:32" x14ac:dyDescent="0.25">
      <c r="AE932" s="1"/>
      <c r="AF932" s="1"/>
    </row>
    <row r="933" spans="31:32" x14ac:dyDescent="0.25">
      <c r="AE933" s="1"/>
      <c r="AF933" s="1"/>
    </row>
    <row r="934" spans="31:32" x14ac:dyDescent="0.25">
      <c r="AE934" s="1"/>
      <c r="AF934" s="1"/>
    </row>
    <row r="935" spans="31:32" x14ac:dyDescent="0.25">
      <c r="AE935" s="1"/>
      <c r="AF935" s="1"/>
    </row>
    <row r="936" spans="31:32" x14ac:dyDescent="0.25">
      <c r="AE936" s="1"/>
      <c r="AF936" s="1"/>
    </row>
    <row r="937" spans="31:32" x14ac:dyDescent="0.25">
      <c r="AE937" s="1"/>
      <c r="AF937" s="1"/>
    </row>
    <row r="938" spans="31:32" x14ac:dyDescent="0.25">
      <c r="AE938" s="1"/>
      <c r="AF938" s="1"/>
    </row>
    <row r="939" spans="31:32" x14ac:dyDescent="0.25">
      <c r="AE939" s="1"/>
      <c r="AF939" s="1"/>
    </row>
    <row r="940" spans="31:32" x14ac:dyDescent="0.25">
      <c r="AE940" s="1"/>
      <c r="AF940" s="1"/>
    </row>
    <row r="941" spans="31:32" x14ac:dyDescent="0.25">
      <c r="AE941" s="1"/>
      <c r="AF941" s="1"/>
    </row>
    <row r="942" spans="31:32" x14ac:dyDescent="0.25">
      <c r="AE942" s="1"/>
      <c r="AF942" s="1"/>
    </row>
    <row r="943" spans="31:32" x14ac:dyDescent="0.25">
      <c r="AE943" s="1"/>
      <c r="AF943" s="1"/>
    </row>
    <row r="944" spans="31:32" x14ac:dyDescent="0.25">
      <c r="AE944" s="1"/>
      <c r="AF944" s="1"/>
    </row>
    <row r="945" spans="31:32" x14ac:dyDescent="0.25">
      <c r="AE945" s="1"/>
      <c r="AF945" s="1"/>
    </row>
    <row r="946" spans="31:32" x14ac:dyDescent="0.25">
      <c r="AE946" s="1"/>
      <c r="AF946" s="1"/>
    </row>
    <row r="947" spans="31:32" x14ac:dyDescent="0.25">
      <c r="AE947" s="1"/>
      <c r="AF947" s="1"/>
    </row>
    <row r="948" spans="31:32" x14ac:dyDescent="0.25">
      <c r="AE948" s="1"/>
      <c r="AF948" s="1"/>
    </row>
    <row r="949" spans="31:32" x14ac:dyDescent="0.25">
      <c r="AE949" s="1"/>
      <c r="AF949" s="1"/>
    </row>
    <row r="950" spans="31:32" x14ac:dyDescent="0.25">
      <c r="AE950" s="1"/>
      <c r="AF950" s="1"/>
    </row>
    <row r="951" spans="31:32" x14ac:dyDescent="0.25">
      <c r="AE951" s="1"/>
      <c r="AF951" s="1"/>
    </row>
    <row r="952" spans="31:32" x14ac:dyDescent="0.25">
      <c r="AE952" s="1"/>
      <c r="AF952" s="1"/>
    </row>
    <row r="953" spans="31:32" x14ac:dyDescent="0.25">
      <c r="AE953" s="1"/>
      <c r="AF953" s="1"/>
    </row>
    <row r="954" spans="31:32" x14ac:dyDescent="0.25">
      <c r="AE954" s="1"/>
      <c r="AF954" s="1"/>
    </row>
    <row r="955" spans="31:32" x14ac:dyDescent="0.25">
      <c r="AE955" s="1"/>
      <c r="AF955" s="1"/>
    </row>
    <row r="956" spans="31:32" x14ac:dyDescent="0.25">
      <c r="AE956" s="1"/>
      <c r="AF956" s="1"/>
    </row>
    <row r="957" spans="31:32" x14ac:dyDescent="0.25">
      <c r="AE957" s="1"/>
      <c r="AF957" s="1"/>
    </row>
    <row r="958" spans="31:32" x14ac:dyDescent="0.25">
      <c r="AE958" s="1"/>
      <c r="AF958" s="1"/>
    </row>
    <row r="959" spans="31:32" x14ac:dyDescent="0.25">
      <c r="AE959" s="1"/>
      <c r="AF959" s="1"/>
    </row>
    <row r="960" spans="31:32" x14ac:dyDescent="0.25">
      <c r="AE960" s="1"/>
      <c r="AF960" s="1"/>
    </row>
    <row r="961" spans="31:32" x14ac:dyDescent="0.25">
      <c r="AE961" s="1"/>
      <c r="AF961" s="1"/>
    </row>
    <row r="962" spans="31:32" x14ac:dyDescent="0.25">
      <c r="AE962" s="1"/>
      <c r="AF962" s="1"/>
    </row>
    <row r="963" spans="31:32" x14ac:dyDescent="0.25">
      <c r="AE963" s="1"/>
      <c r="AF963" s="1"/>
    </row>
    <row r="964" spans="31:32" x14ac:dyDescent="0.25">
      <c r="AE964" s="1"/>
      <c r="AF964" s="1"/>
    </row>
    <row r="965" spans="31:32" x14ac:dyDescent="0.25">
      <c r="AE965" s="1"/>
      <c r="AF965" s="1"/>
    </row>
    <row r="966" spans="31:32" x14ac:dyDescent="0.25">
      <c r="AE966" s="1"/>
      <c r="AF966" s="1"/>
    </row>
    <row r="967" spans="31:32" x14ac:dyDescent="0.25">
      <c r="AE967" s="1"/>
      <c r="AF967" s="1"/>
    </row>
    <row r="968" spans="31:32" x14ac:dyDescent="0.25">
      <c r="AE968" s="1"/>
      <c r="AF968" s="1"/>
    </row>
    <row r="969" spans="31:32" x14ac:dyDescent="0.25">
      <c r="AE969" s="1"/>
      <c r="AF969" s="1"/>
    </row>
    <row r="970" spans="31:32" x14ac:dyDescent="0.25">
      <c r="AE970" s="1"/>
      <c r="AF970" s="1"/>
    </row>
    <row r="971" spans="31:32" x14ac:dyDescent="0.25">
      <c r="AE971" s="1"/>
      <c r="AF971" s="1"/>
    </row>
    <row r="972" spans="31:32" x14ac:dyDescent="0.25">
      <c r="AE972" s="1"/>
      <c r="AF972" s="1"/>
    </row>
    <row r="973" spans="31:32" x14ac:dyDescent="0.25">
      <c r="AE973" s="1"/>
      <c r="AF973" s="1"/>
    </row>
    <row r="974" spans="31:32" x14ac:dyDescent="0.25">
      <c r="AE974" s="1"/>
      <c r="AF974" s="1"/>
    </row>
    <row r="975" spans="31:32" x14ac:dyDescent="0.25">
      <c r="AE975" s="1"/>
      <c r="AF975" s="1"/>
    </row>
    <row r="976" spans="31:32" x14ac:dyDescent="0.25">
      <c r="AE976" s="1"/>
      <c r="AF976" s="1"/>
    </row>
    <row r="977" spans="31:32" x14ac:dyDescent="0.25">
      <c r="AE977" s="1"/>
      <c r="AF977" s="1"/>
    </row>
    <row r="978" spans="31:32" x14ac:dyDescent="0.25">
      <c r="AE978" s="1"/>
      <c r="AF978" s="1"/>
    </row>
    <row r="979" spans="31:32" x14ac:dyDescent="0.25">
      <c r="AE979" s="1"/>
      <c r="AF979" s="1"/>
    </row>
    <row r="980" spans="31:32" x14ac:dyDescent="0.25">
      <c r="AE980" s="1"/>
      <c r="AF980" s="1"/>
    </row>
    <row r="981" spans="31:32" x14ac:dyDescent="0.25">
      <c r="AE981" s="1"/>
      <c r="AF981" s="1"/>
    </row>
    <row r="982" spans="31:32" x14ac:dyDescent="0.25">
      <c r="AE982" s="1"/>
      <c r="AF982" s="1"/>
    </row>
    <row r="983" spans="31:32" x14ac:dyDescent="0.25">
      <c r="AE983" s="1"/>
      <c r="AF983" s="1"/>
    </row>
    <row r="984" spans="31:32" x14ac:dyDescent="0.25">
      <c r="AE984" s="1"/>
      <c r="AF984" s="1"/>
    </row>
    <row r="985" spans="31:32" x14ac:dyDescent="0.25">
      <c r="AE985" s="1"/>
      <c r="AF985" s="1"/>
    </row>
    <row r="986" spans="31:32" x14ac:dyDescent="0.25">
      <c r="AE986" s="1"/>
      <c r="AF986" s="1"/>
    </row>
    <row r="987" spans="31:32" x14ac:dyDescent="0.25">
      <c r="AE987" s="1"/>
      <c r="AF987" s="1"/>
    </row>
    <row r="988" spans="31:32" x14ac:dyDescent="0.25">
      <c r="AE988" s="1"/>
      <c r="AF988" s="1"/>
    </row>
    <row r="989" spans="31:32" x14ac:dyDescent="0.25">
      <c r="AE989" s="1"/>
      <c r="AF989" s="1"/>
    </row>
    <row r="990" spans="31:32" x14ac:dyDescent="0.25">
      <c r="AE990" s="1"/>
      <c r="AF990" s="1"/>
    </row>
    <row r="991" spans="31:32" x14ac:dyDescent="0.25">
      <c r="AE991" s="1"/>
      <c r="AF991" s="1"/>
    </row>
    <row r="992" spans="31:32" x14ac:dyDescent="0.25">
      <c r="AE992" s="1"/>
      <c r="AF992" s="1"/>
    </row>
    <row r="993" spans="31:32" x14ac:dyDescent="0.25">
      <c r="AE993" s="1"/>
      <c r="AF993" s="1"/>
    </row>
    <row r="994" spans="31:32" x14ac:dyDescent="0.25">
      <c r="AE994" s="1"/>
      <c r="AF994" s="1"/>
    </row>
    <row r="995" spans="31:32" x14ac:dyDescent="0.25">
      <c r="AE995" s="1"/>
      <c r="AF995" s="1"/>
    </row>
    <row r="996" spans="31:32" x14ac:dyDescent="0.25">
      <c r="AE996" s="1"/>
      <c r="AF996" s="1"/>
    </row>
    <row r="997" spans="31:32" x14ac:dyDescent="0.25">
      <c r="AE997" s="1"/>
      <c r="AF997" s="1"/>
    </row>
    <row r="998" spans="31:32" x14ac:dyDescent="0.25">
      <c r="AE998" s="1"/>
      <c r="AF998" s="1"/>
    </row>
    <row r="999" spans="31:32" x14ac:dyDescent="0.25">
      <c r="AE999" s="1"/>
      <c r="AF999" s="1"/>
    </row>
    <row r="1000" spans="31:32" x14ac:dyDescent="0.25">
      <c r="AE1000" s="1"/>
      <c r="AF1000" s="1"/>
    </row>
    <row r="1001" spans="31:32" x14ac:dyDescent="0.25">
      <c r="AE1001" s="1"/>
      <c r="AF1001" s="1"/>
    </row>
    <row r="1002" spans="31:32" x14ac:dyDescent="0.25">
      <c r="AE1002" s="1"/>
      <c r="AF1002" s="1"/>
    </row>
    <row r="1003" spans="31:32" x14ac:dyDescent="0.25">
      <c r="AE1003" s="1"/>
      <c r="AF1003" s="1"/>
    </row>
    <row r="1004" spans="31:32" x14ac:dyDescent="0.25">
      <c r="AE1004" s="1"/>
      <c r="AF1004" s="1"/>
    </row>
    <row r="1005" spans="31:32" x14ac:dyDescent="0.25">
      <c r="AE1005" s="1"/>
      <c r="AF1005" s="1"/>
    </row>
    <row r="1006" spans="31:32" x14ac:dyDescent="0.25">
      <c r="AE1006" s="1"/>
      <c r="AF1006" s="1"/>
    </row>
    <row r="1007" spans="31:32" x14ac:dyDescent="0.25">
      <c r="AE1007" s="1"/>
      <c r="AF1007" s="1"/>
    </row>
    <row r="1008" spans="31:32" x14ac:dyDescent="0.25">
      <c r="AE1008" s="1"/>
      <c r="AF1008" s="1"/>
    </row>
    <row r="1009" spans="31:32" x14ac:dyDescent="0.25">
      <c r="AE1009" s="1"/>
      <c r="AF1009" s="1"/>
    </row>
    <row r="1010" spans="31:32" x14ac:dyDescent="0.25">
      <c r="AE1010" s="1"/>
      <c r="AF1010" s="1"/>
    </row>
    <row r="1011" spans="31:32" x14ac:dyDescent="0.25">
      <c r="AE1011" s="1"/>
      <c r="AF1011" s="1"/>
    </row>
    <row r="1012" spans="31:32" x14ac:dyDescent="0.25">
      <c r="AE1012" s="1"/>
      <c r="AF1012" s="1"/>
    </row>
    <row r="1013" spans="31:32" x14ac:dyDescent="0.25">
      <c r="AE1013" s="1"/>
      <c r="AF1013" s="1"/>
    </row>
    <row r="1014" spans="31:32" x14ac:dyDescent="0.25">
      <c r="AE1014" s="1"/>
      <c r="AF1014" s="1"/>
    </row>
    <row r="1015" spans="31:32" x14ac:dyDescent="0.25">
      <c r="AE1015" s="1"/>
      <c r="AF1015" s="1"/>
    </row>
    <row r="1016" spans="31:32" x14ac:dyDescent="0.25">
      <c r="AE1016" s="1"/>
      <c r="AF1016" s="1"/>
    </row>
    <row r="1017" spans="31:32" x14ac:dyDescent="0.25">
      <c r="AE1017" s="1"/>
      <c r="AF1017" s="1"/>
    </row>
    <row r="1018" spans="31:32" x14ac:dyDescent="0.25">
      <c r="AE1018" s="1"/>
      <c r="AF1018" s="1"/>
    </row>
    <row r="1019" spans="31:32" x14ac:dyDescent="0.25">
      <c r="AE1019" s="1"/>
      <c r="AF1019" s="1"/>
    </row>
    <row r="1020" spans="31:32" x14ac:dyDescent="0.25">
      <c r="AE1020" s="1"/>
      <c r="AF1020" s="1"/>
    </row>
    <row r="1021" spans="31:32" x14ac:dyDescent="0.25">
      <c r="AE1021" s="1"/>
      <c r="AF1021" s="1"/>
    </row>
    <row r="1022" spans="31:32" x14ac:dyDescent="0.25">
      <c r="AE1022" s="1"/>
      <c r="AF1022" s="1"/>
    </row>
    <row r="1023" spans="31:32" x14ac:dyDescent="0.25">
      <c r="AE1023" s="1"/>
      <c r="AF1023" s="1"/>
    </row>
    <row r="1024" spans="31:32" x14ac:dyDescent="0.25">
      <c r="AE1024" s="1"/>
      <c r="AF1024" s="1"/>
    </row>
    <row r="1025" spans="31:32" x14ac:dyDescent="0.25">
      <c r="AE1025" s="1"/>
      <c r="AF1025" s="1"/>
    </row>
    <row r="1026" spans="31:32" x14ac:dyDescent="0.25">
      <c r="AE1026" s="1"/>
      <c r="AF1026" s="1"/>
    </row>
    <row r="1027" spans="31:32" x14ac:dyDescent="0.25">
      <c r="AE1027" s="1"/>
      <c r="AF1027" s="1"/>
    </row>
    <row r="1028" spans="31:32" x14ac:dyDescent="0.25">
      <c r="AE1028" s="1"/>
      <c r="AF1028" s="1"/>
    </row>
    <row r="1029" spans="31:32" x14ac:dyDescent="0.25">
      <c r="AE1029" s="1"/>
      <c r="AF1029" s="1"/>
    </row>
    <row r="1030" spans="31:32" x14ac:dyDescent="0.25">
      <c r="AE1030" s="1"/>
      <c r="AF1030" s="1"/>
    </row>
    <row r="1031" spans="31:32" x14ac:dyDescent="0.25">
      <c r="AE1031" s="1"/>
      <c r="AF1031" s="1"/>
    </row>
    <row r="1032" spans="31:32" x14ac:dyDescent="0.25">
      <c r="AE1032" s="1"/>
      <c r="AF1032" s="1"/>
    </row>
    <row r="1033" spans="31:32" x14ac:dyDescent="0.25">
      <c r="AE1033" s="1"/>
      <c r="AF1033" s="1"/>
    </row>
    <row r="1034" spans="31:32" x14ac:dyDescent="0.25">
      <c r="AE1034" s="1"/>
      <c r="AF1034" s="1"/>
    </row>
    <row r="1035" spans="31:32" x14ac:dyDescent="0.25">
      <c r="AE1035" s="1"/>
      <c r="AF1035" s="1"/>
    </row>
    <row r="1036" spans="31:32" x14ac:dyDescent="0.25">
      <c r="AE1036" s="1"/>
      <c r="AF1036" s="1"/>
    </row>
    <row r="1037" spans="31:32" x14ac:dyDescent="0.25">
      <c r="AE1037" s="1"/>
      <c r="AF1037" s="1"/>
    </row>
    <row r="1038" spans="31:32" x14ac:dyDescent="0.25">
      <c r="AE1038" s="1"/>
      <c r="AF1038" s="1"/>
    </row>
    <row r="1039" spans="31:32" x14ac:dyDescent="0.25">
      <c r="AE1039" s="1"/>
      <c r="AF1039" s="1"/>
    </row>
    <row r="1040" spans="31:32" x14ac:dyDescent="0.25">
      <c r="AE1040" s="1"/>
      <c r="AF1040" s="1"/>
    </row>
    <row r="1041" spans="31:32" x14ac:dyDescent="0.25">
      <c r="AE1041" s="1"/>
      <c r="AF1041" s="1"/>
    </row>
    <row r="1042" spans="31:32" x14ac:dyDescent="0.25">
      <c r="AE1042" s="1"/>
      <c r="AF1042" s="1"/>
    </row>
    <row r="1043" spans="31:32" x14ac:dyDescent="0.25">
      <c r="AE1043" s="1"/>
      <c r="AF1043" s="1"/>
    </row>
    <row r="1044" spans="31:32" x14ac:dyDescent="0.25">
      <c r="AE1044" s="1"/>
      <c r="AF1044" s="1"/>
    </row>
    <row r="1045" spans="31:32" x14ac:dyDescent="0.25">
      <c r="AE1045" s="1"/>
      <c r="AF1045" s="1"/>
    </row>
    <row r="1046" spans="31:32" x14ac:dyDescent="0.25">
      <c r="AE1046" s="1"/>
      <c r="AF1046" s="1"/>
    </row>
    <row r="1047" spans="31:32" x14ac:dyDescent="0.25">
      <c r="AE1047" s="1"/>
      <c r="AF1047" s="1"/>
    </row>
    <row r="1048" spans="31:32" x14ac:dyDescent="0.25">
      <c r="AE1048" s="1"/>
      <c r="AF1048" s="1"/>
    </row>
    <row r="1049" spans="31:32" x14ac:dyDescent="0.25">
      <c r="AE1049" s="1"/>
      <c r="AF1049" s="1"/>
    </row>
    <row r="1050" spans="31:32" x14ac:dyDescent="0.25">
      <c r="AE1050" s="1"/>
      <c r="AF1050" s="1"/>
    </row>
    <row r="1051" spans="31:32" x14ac:dyDescent="0.25">
      <c r="AE1051" s="1"/>
      <c r="AF1051" s="1"/>
    </row>
    <row r="1052" spans="31:32" x14ac:dyDescent="0.25">
      <c r="AE1052" s="1"/>
      <c r="AF1052" s="1"/>
    </row>
    <row r="1053" spans="31:32" x14ac:dyDescent="0.25">
      <c r="AE1053" s="1"/>
      <c r="AF1053" s="1"/>
    </row>
    <row r="1054" spans="31:32" x14ac:dyDescent="0.25">
      <c r="AE1054" s="1"/>
      <c r="AF1054" s="1"/>
    </row>
    <row r="1055" spans="31:32" x14ac:dyDescent="0.25">
      <c r="AE1055" s="1"/>
      <c r="AF1055" s="1"/>
    </row>
    <row r="1056" spans="31:32" x14ac:dyDescent="0.25">
      <c r="AE1056" s="1"/>
      <c r="AF1056" s="1"/>
    </row>
    <row r="1057" spans="31:32" x14ac:dyDescent="0.25">
      <c r="AE1057" s="1"/>
      <c r="AF1057" s="1"/>
    </row>
    <row r="1058" spans="31:32" x14ac:dyDescent="0.25">
      <c r="AE1058" s="1"/>
      <c r="AF1058" s="1"/>
    </row>
    <row r="1059" spans="31:32" x14ac:dyDescent="0.25">
      <c r="AE1059" s="1"/>
      <c r="AF1059" s="1"/>
    </row>
    <row r="1060" spans="31:32" x14ac:dyDescent="0.25">
      <c r="AE1060" s="1"/>
      <c r="AF1060" s="1"/>
    </row>
    <row r="1061" spans="31:32" x14ac:dyDescent="0.25">
      <c r="AE1061" s="1"/>
      <c r="AF1061" s="1"/>
    </row>
    <row r="1062" spans="31:32" x14ac:dyDescent="0.25">
      <c r="AE1062" s="1"/>
      <c r="AF1062" s="1"/>
    </row>
    <row r="1063" spans="31:32" x14ac:dyDescent="0.25">
      <c r="AE1063" s="1"/>
      <c r="AF1063" s="1"/>
    </row>
    <row r="1064" spans="31:32" x14ac:dyDescent="0.25">
      <c r="AE1064" s="1"/>
      <c r="AF1064" s="1"/>
    </row>
    <row r="1065" spans="31:32" x14ac:dyDescent="0.25">
      <c r="AE1065" s="1"/>
      <c r="AF1065" s="1"/>
    </row>
    <row r="1066" spans="31:32" x14ac:dyDescent="0.25">
      <c r="AE1066" s="1"/>
      <c r="AF1066" s="1"/>
    </row>
    <row r="1067" spans="31:32" x14ac:dyDescent="0.25">
      <c r="AE1067" s="1"/>
      <c r="AF1067" s="1"/>
    </row>
    <row r="1068" spans="31:32" x14ac:dyDescent="0.25">
      <c r="AE1068" s="1"/>
      <c r="AF1068" s="1"/>
    </row>
    <row r="1069" spans="31:32" x14ac:dyDescent="0.25">
      <c r="AE1069" s="1"/>
      <c r="AF1069" s="1"/>
    </row>
    <row r="1070" spans="31:32" x14ac:dyDescent="0.25">
      <c r="AE1070" s="1"/>
      <c r="AF1070" s="1"/>
    </row>
    <row r="1071" spans="31:32" x14ac:dyDescent="0.25">
      <c r="AE1071" s="1"/>
      <c r="AF1071" s="1"/>
    </row>
    <row r="1072" spans="31:32" x14ac:dyDescent="0.25">
      <c r="AE1072" s="1"/>
      <c r="AF1072" s="1"/>
    </row>
    <row r="1073" spans="31:32" x14ac:dyDescent="0.25">
      <c r="AE1073" s="1"/>
      <c r="AF1073" s="1"/>
    </row>
    <row r="1074" spans="31:32" x14ac:dyDescent="0.25">
      <c r="AE1074" s="1"/>
      <c r="AF1074" s="1"/>
    </row>
    <row r="1075" spans="31:32" x14ac:dyDescent="0.25">
      <c r="AE1075" s="1"/>
      <c r="AF1075" s="1"/>
    </row>
    <row r="1076" spans="31:32" x14ac:dyDescent="0.25">
      <c r="AE1076" s="1"/>
      <c r="AF1076" s="1"/>
    </row>
    <row r="1077" spans="31:32" x14ac:dyDescent="0.25">
      <c r="AE1077" s="1"/>
      <c r="AF1077" s="1"/>
    </row>
    <row r="1078" spans="31:32" x14ac:dyDescent="0.25">
      <c r="AE1078" s="1"/>
      <c r="AF1078" s="1"/>
    </row>
    <row r="1079" spans="31:32" x14ac:dyDescent="0.25">
      <c r="AE1079" s="1"/>
      <c r="AF1079" s="1"/>
    </row>
    <row r="1080" spans="31:32" x14ac:dyDescent="0.25">
      <c r="AE1080" s="1"/>
      <c r="AF1080" s="1"/>
    </row>
    <row r="1081" spans="31:32" x14ac:dyDescent="0.25">
      <c r="AE1081" s="1"/>
      <c r="AF1081" s="1"/>
    </row>
    <row r="1082" spans="31:32" x14ac:dyDescent="0.25">
      <c r="AE1082" s="1"/>
      <c r="AF1082" s="1"/>
    </row>
    <row r="1083" spans="31:32" x14ac:dyDescent="0.25">
      <c r="AE1083" s="1"/>
      <c r="AF1083" s="1"/>
    </row>
    <row r="1084" spans="31:32" x14ac:dyDescent="0.25">
      <c r="AE1084" s="1"/>
      <c r="AF1084" s="1"/>
    </row>
    <row r="1085" spans="31:32" x14ac:dyDescent="0.25">
      <c r="AE1085" s="1"/>
      <c r="AF1085" s="1"/>
    </row>
    <row r="1086" spans="31:32" x14ac:dyDescent="0.25">
      <c r="AE1086" s="1"/>
      <c r="AF1086" s="1"/>
    </row>
    <row r="1087" spans="31:32" x14ac:dyDescent="0.25">
      <c r="AE1087" s="1"/>
      <c r="AF1087" s="1"/>
    </row>
    <row r="1088" spans="31:32" x14ac:dyDescent="0.25">
      <c r="AE1088" s="1"/>
      <c r="AF1088" s="1"/>
    </row>
    <row r="1089" spans="31:32" x14ac:dyDescent="0.25">
      <c r="AE1089" s="1"/>
      <c r="AF1089" s="1"/>
    </row>
    <row r="1090" spans="31:32" x14ac:dyDescent="0.25">
      <c r="AE1090" s="1"/>
      <c r="AF1090" s="1"/>
    </row>
    <row r="1091" spans="31:32" x14ac:dyDescent="0.25">
      <c r="AE1091" s="1"/>
      <c r="AF1091" s="1"/>
    </row>
    <row r="1092" spans="31:32" x14ac:dyDescent="0.25">
      <c r="AE1092" s="1"/>
      <c r="AF1092" s="1"/>
    </row>
    <row r="1093" spans="31:32" x14ac:dyDescent="0.25">
      <c r="AE1093" s="1"/>
      <c r="AF1093" s="1"/>
    </row>
    <row r="1094" spans="31:32" x14ac:dyDescent="0.25">
      <c r="AE1094" s="1"/>
      <c r="AF1094" s="1"/>
    </row>
    <row r="1095" spans="31:32" x14ac:dyDescent="0.25">
      <c r="AE1095" s="1"/>
      <c r="AF1095" s="1"/>
    </row>
    <row r="1096" spans="31:32" x14ac:dyDescent="0.25">
      <c r="AE1096" s="1"/>
      <c r="AF1096" s="1"/>
    </row>
    <row r="1097" spans="31:32" x14ac:dyDescent="0.25">
      <c r="AE1097" s="1"/>
      <c r="AF1097" s="1"/>
    </row>
    <row r="1098" spans="31:32" x14ac:dyDescent="0.25">
      <c r="AE1098" s="1"/>
      <c r="AF1098" s="1"/>
    </row>
    <row r="1099" spans="31:32" x14ac:dyDescent="0.25">
      <c r="AE1099" s="1"/>
      <c r="AF1099" s="1"/>
    </row>
    <row r="1100" spans="31:32" x14ac:dyDescent="0.25">
      <c r="AE1100" s="1"/>
      <c r="AF1100" s="1"/>
    </row>
    <row r="1101" spans="31:32" x14ac:dyDescent="0.25">
      <c r="AE1101" s="1"/>
      <c r="AF1101" s="1"/>
    </row>
    <row r="1102" spans="31:32" x14ac:dyDescent="0.25">
      <c r="AE1102" s="1"/>
      <c r="AF1102" s="1"/>
    </row>
    <row r="1103" spans="31:32" x14ac:dyDescent="0.25">
      <c r="AE1103" s="1"/>
      <c r="AF1103" s="1"/>
    </row>
    <row r="1104" spans="31:32" x14ac:dyDescent="0.25">
      <c r="AE1104" s="1"/>
      <c r="AF1104" s="1"/>
    </row>
    <row r="1105" spans="31:32" x14ac:dyDescent="0.25">
      <c r="AE1105" s="1"/>
      <c r="AF1105" s="1"/>
    </row>
    <row r="1106" spans="31:32" x14ac:dyDescent="0.25">
      <c r="AE1106" s="1"/>
      <c r="AF1106" s="1"/>
    </row>
    <row r="1107" spans="31:32" x14ac:dyDescent="0.25">
      <c r="AE1107" s="1"/>
      <c r="AF1107" s="1"/>
    </row>
    <row r="1108" spans="31:32" x14ac:dyDescent="0.25">
      <c r="AE1108" s="1"/>
      <c r="AF1108" s="1"/>
    </row>
    <row r="1109" spans="31:32" x14ac:dyDescent="0.25">
      <c r="AE1109" s="1"/>
      <c r="AF1109" s="1"/>
    </row>
    <row r="1110" spans="31:32" x14ac:dyDescent="0.25">
      <c r="AE1110" s="1"/>
      <c r="AF1110" s="1"/>
    </row>
    <row r="1111" spans="31:32" x14ac:dyDescent="0.25">
      <c r="AE1111" s="1"/>
      <c r="AF1111" s="1"/>
    </row>
    <row r="1112" spans="31:32" x14ac:dyDescent="0.25">
      <c r="AE1112" s="1"/>
      <c r="AF1112" s="1"/>
    </row>
    <row r="1113" spans="31:32" x14ac:dyDescent="0.25">
      <c r="AE1113" s="1"/>
      <c r="AF1113" s="1"/>
    </row>
    <row r="1114" spans="31:32" x14ac:dyDescent="0.25">
      <c r="AE1114" s="1"/>
      <c r="AF1114" s="1"/>
    </row>
    <row r="1115" spans="31:32" x14ac:dyDescent="0.25">
      <c r="AE1115" s="1"/>
      <c r="AF1115" s="1"/>
    </row>
    <row r="1116" spans="31:32" x14ac:dyDescent="0.25">
      <c r="AE1116" s="1"/>
      <c r="AF1116" s="1"/>
    </row>
    <row r="1117" spans="31:32" x14ac:dyDescent="0.25">
      <c r="AE1117" s="1"/>
      <c r="AF1117" s="1"/>
    </row>
    <row r="1118" spans="31:32" x14ac:dyDescent="0.25">
      <c r="AE1118" s="1"/>
      <c r="AF1118" s="1"/>
    </row>
    <row r="1119" spans="31:32" x14ac:dyDescent="0.25">
      <c r="AE1119" s="1"/>
      <c r="AF1119" s="1"/>
    </row>
    <row r="1120" spans="31:32" x14ac:dyDescent="0.25">
      <c r="AE1120" s="1"/>
      <c r="AF1120" s="1"/>
    </row>
    <row r="1121" spans="31:32" x14ac:dyDescent="0.25">
      <c r="AE1121" s="1"/>
      <c r="AF1121" s="1"/>
    </row>
    <row r="1122" spans="31:32" x14ac:dyDescent="0.25">
      <c r="AE1122" s="1"/>
      <c r="AF1122" s="1"/>
    </row>
    <row r="1123" spans="31:32" x14ac:dyDescent="0.25">
      <c r="AE1123" s="1"/>
      <c r="AF1123" s="1"/>
    </row>
    <row r="1124" spans="31:32" x14ac:dyDescent="0.25">
      <c r="AE1124" s="1"/>
      <c r="AF1124" s="1"/>
    </row>
    <row r="1125" spans="31:32" x14ac:dyDescent="0.25">
      <c r="AE1125" s="1"/>
      <c r="AF1125" s="1"/>
    </row>
    <row r="1126" spans="31:32" x14ac:dyDescent="0.25">
      <c r="AE1126" s="1"/>
      <c r="AF1126" s="1"/>
    </row>
    <row r="1127" spans="31:32" x14ac:dyDescent="0.25">
      <c r="AE1127" s="1"/>
      <c r="AF1127" s="1"/>
    </row>
    <row r="1128" spans="31:32" x14ac:dyDescent="0.25">
      <c r="AE1128" s="1"/>
      <c r="AF1128" s="1"/>
    </row>
    <row r="1129" spans="31:32" x14ac:dyDescent="0.25">
      <c r="AE1129" s="1"/>
      <c r="AF1129" s="1"/>
    </row>
    <row r="1130" spans="31:32" x14ac:dyDescent="0.25">
      <c r="AE1130" s="1"/>
      <c r="AF1130" s="1"/>
    </row>
    <row r="1131" spans="31:32" x14ac:dyDescent="0.25">
      <c r="AE1131" s="1"/>
      <c r="AF1131" s="1"/>
    </row>
    <row r="1132" spans="31:32" x14ac:dyDescent="0.25">
      <c r="AE1132" s="1"/>
      <c r="AF1132" s="1"/>
    </row>
    <row r="1133" spans="31:32" x14ac:dyDescent="0.25">
      <c r="AE1133" s="1"/>
      <c r="AF1133" s="1"/>
    </row>
    <row r="1134" spans="31:32" x14ac:dyDescent="0.25">
      <c r="AE1134" s="1"/>
      <c r="AF1134" s="1"/>
    </row>
    <row r="1135" spans="31:32" x14ac:dyDescent="0.25">
      <c r="AE1135" s="1"/>
      <c r="AF1135" s="1"/>
    </row>
    <row r="1136" spans="31:32" x14ac:dyDescent="0.25">
      <c r="AE1136" s="1"/>
      <c r="AF1136" s="1"/>
    </row>
    <row r="1137" spans="31:32" x14ac:dyDescent="0.25">
      <c r="AE1137" s="1"/>
      <c r="AF1137" s="1"/>
    </row>
    <row r="1138" spans="31:32" x14ac:dyDescent="0.25">
      <c r="AE1138" s="1"/>
      <c r="AF1138" s="1"/>
    </row>
    <row r="1139" spans="31:32" x14ac:dyDescent="0.25">
      <c r="AE1139" s="1"/>
      <c r="AF1139" s="1"/>
    </row>
    <row r="1140" spans="31:32" x14ac:dyDescent="0.25">
      <c r="AE1140" s="1"/>
      <c r="AF1140" s="1"/>
    </row>
    <row r="1141" spans="31:32" x14ac:dyDescent="0.25">
      <c r="AE1141" s="1"/>
      <c r="AF1141" s="1"/>
    </row>
    <row r="1142" spans="31:32" x14ac:dyDescent="0.25">
      <c r="AE1142" s="1"/>
      <c r="AF1142" s="1"/>
    </row>
    <row r="1143" spans="31:32" x14ac:dyDescent="0.25">
      <c r="AE1143" s="1"/>
      <c r="AF1143" s="1"/>
    </row>
    <row r="1144" spans="31:32" x14ac:dyDescent="0.25">
      <c r="AE1144" s="1"/>
      <c r="AF1144" s="1"/>
    </row>
    <row r="1145" spans="31:32" x14ac:dyDescent="0.25">
      <c r="AE1145" s="1"/>
      <c r="AF1145" s="1"/>
    </row>
    <row r="1146" spans="31:32" x14ac:dyDescent="0.25">
      <c r="AE1146" s="1"/>
      <c r="AF1146" s="1"/>
    </row>
    <row r="1147" spans="31:32" x14ac:dyDescent="0.25">
      <c r="AE1147" s="1"/>
      <c r="AF1147" s="1"/>
    </row>
    <row r="1148" spans="31:32" x14ac:dyDescent="0.25">
      <c r="AE1148" s="1"/>
      <c r="AF1148" s="1"/>
    </row>
    <row r="1149" spans="31:32" x14ac:dyDescent="0.25">
      <c r="AE1149" s="1"/>
      <c r="AF1149" s="1"/>
    </row>
    <row r="1150" spans="31:32" x14ac:dyDescent="0.25">
      <c r="AE1150" s="1"/>
      <c r="AF1150" s="1"/>
    </row>
    <row r="1151" spans="31:32" x14ac:dyDescent="0.25">
      <c r="AE1151" s="1"/>
      <c r="AF1151" s="1"/>
    </row>
    <row r="1152" spans="31:32" x14ac:dyDescent="0.25">
      <c r="AE1152" s="1"/>
      <c r="AF1152" s="1"/>
    </row>
    <row r="1153" spans="31:32" x14ac:dyDescent="0.25">
      <c r="AE1153" s="1"/>
      <c r="AF1153" s="1"/>
    </row>
    <row r="1154" spans="31:32" x14ac:dyDescent="0.25">
      <c r="AE1154" s="1"/>
      <c r="AF1154" s="1"/>
    </row>
    <row r="1155" spans="31:32" x14ac:dyDescent="0.25">
      <c r="AE1155" s="1"/>
      <c r="AF1155" s="1"/>
    </row>
    <row r="1156" spans="31:32" x14ac:dyDescent="0.25">
      <c r="AE1156" s="1"/>
      <c r="AF1156" s="1"/>
    </row>
    <row r="1157" spans="31:32" x14ac:dyDescent="0.25">
      <c r="AE1157" s="1"/>
      <c r="AF1157" s="1"/>
    </row>
    <row r="1158" spans="31:32" x14ac:dyDescent="0.25">
      <c r="AE1158" s="1"/>
      <c r="AF1158" s="1"/>
    </row>
    <row r="1159" spans="31:32" x14ac:dyDescent="0.25">
      <c r="AE1159" s="1"/>
      <c r="AF1159" s="1"/>
    </row>
    <row r="1160" spans="31:32" x14ac:dyDescent="0.25">
      <c r="AE1160" s="1"/>
      <c r="AF1160" s="1"/>
    </row>
    <row r="1161" spans="31:32" x14ac:dyDescent="0.25">
      <c r="AE1161" s="1"/>
      <c r="AF1161" s="1"/>
    </row>
    <row r="1162" spans="31:32" x14ac:dyDescent="0.25">
      <c r="AE1162" s="1"/>
      <c r="AF1162" s="1"/>
    </row>
    <row r="1163" spans="31:32" x14ac:dyDescent="0.25">
      <c r="AE1163" s="1"/>
      <c r="AF1163" s="1"/>
    </row>
    <row r="1164" spans="31:32" x14ac:dyDescent="0.25">
      <c r="AE1164" s="1"/>
      <c r="AF1164" s="1"/>
    </row>
    <row r="1165" spans="31:32" x14ac:dyDescent="0.25">
      <c r="AE1165" s="1"/>
      <c r="AF1165" s="1"/>
    </row>
    <row r="1166" spans="31:32" x14ac:dyDescent="0.25">
      <c r="AE1166" s="1"/>
      <c r="AF1166" s="1"/>
    </row>
    <row r="1167" spans="31:32" x14ac:dyDescent="0.25">
      <c r="AE1167" s="1"/>
      <c r="AF1167" s="1"/>
    </row>
    <row r="1168" spans="31:32" x14ac:dyDescent="0.25">
      <c r="AE1168" s="1"/>
      <c r="AF1168" s="1"/>
    </row>
    <row r="1169" spans="31:32" x14ac:dyDescent="0.25">
      <c r="AE1169" s="1"/>
      <c r="AF1169" s="1"/>
    </row>
    <row r="1170" spans="31:32" x14ac:dyDescent="0.25">
      <c r="AE1170" s="1"/>
      <c r="AF1170" s="1"/>
    </row>
    <row r="1171" spans="31:32" x14ac:dyDescent="0.25">
      <c r="AE1171" s="1"/>
      <c r="AF1171" s="1"/>
    </row>
    <row r="1172" spans="31:32" x14ac:dyDescent="0.25">
      <c r="AE1172" s="1"/>
      <c r="AF1172" s="1"/>
    </row>
    <row r="1173" spans="31:32" x14ac:dyDescent="0.25">
      <c r="AE1173" s="1"/>
      <c r="AF1173" s="1"/>
    </row>
    <row r="1174" spans="31:32" x14ac:dyDescent="0.25">
      <c r="AE1174" s="1"/>
      <c r="AF1174" s="1"/>
    </row>
    <row r="1175" spans="31:32" x14ac:dyDescent="0.25">
      <c r="AE1175" s="1"/>
      <c r="AF1175" s="1"/>
    </row>
    <row r="1176" spans="31:32" x14ac:dyDescent="0.25">
      <c r="AE1176" s="1"/>
      <c r="AF1176" s="1"/>
    </row>
    <row r="1177" spans="31:32" x14ac:dyDescent="0.25">
      <c r="AE1177" s="1"/>
      <c r="AF1177" s="1"/>
    </row>
    <row r="1178" spans="31:32" x14ac:dyDescent="0.25">
      <c r="AE1178" s="1"/>
      <c r="AF1178" s="1"/>
    </row>
    <row r="1179" spans="31:32" x14ac:dyDescent="0.25">
      <c r="AE1179" s="1"/>
      <c r="AF1179" s="1"/>
    </row>
    <row r="1180" spans="31:32" x14ac:dyDescent="0.25">
      <c r="AE1180" s="1"/>
      <c r="AF1180" s="1"/>
    </row>
    <row r="1181" spans="31:32" x14ac:dyDescent="0.25">
      <c r="AE1181" s="1"/>
      <c r="AF1181" s="1"/>
    </row>
    <row r="1182" spans="31:32" x14ac:dyDescent="0.25">
      <c r="AE1182" s="1"/>
      <c r="AF1182" s="1"/>
    </row>
    <row r="1183" spans="31:32" x14ac:dyDescent="0.25">
      <c r="AE1183" s="1"/>
      <c r="AF1183" s="1"/>
    </row>
    <row r="1184" spans="31:32" x14ac:dyDescent="0.25">
      <c r="AE1184" s="1"/>
      <c r="AF1184" s="1"/>
    </row>
    <row r="1185" spans="31:32" x14ac:dyDescent="0.25">
      <c r="AE1185" s="1"/>
      <c r="AF1185" s="1"/>
    </row>
    <row r="1186" spans="31:32" x14ac:dyDescent="0.25">
      <c r="AE1186" s="1"/>
      <c r="AF1186" s="1"/>
    </row>
    <row r="1187" spans="31:32" x14ac:dyDescent="0.25">
      <c r="AE1187" s="1"/>
      <c r="AF1187" s="1"/>
    </row>
    <row r="1188" spans="31:32" x14ac:dyDescent="0.25">
      <c r="AE1188" s="1"/>
      <c r="AF1188" s="1"/>
    </row>
    <row r="1189" spans="31:32" x14ac:dyDescent="0.25">
      <c r="AE1189" s="1"/>
      <c r="AF1189" s="1"/>
    </row>
    <row r="1190" spans="31:32" x14ac:dyDescent="0.25">
      <c r="AE1190" s="1"/>
      <c r="AF1190" s="1"/>
    </row>
    <row r="1191" spans="31:32" x14ac:dyDescent="0.25">
      <c r="AE1191" s="1"/>
      <c r="AF1191" s="1"/>
    </row>
    <row r="1192" spans="31:32" x14ac:dyDescent="0.25">
      <c r="AE1192" s="1"/>
      <c r="AF1192" s="1"/>
    </row>
    <row r="1193" spans="31:32" x14ac:dyDescent="0.25">
      <c r="AE1193" s="1"/>
      <c r="AF1193" s="1"/>
    </row>
    <row r="1194" spans="31:32" x14ac:dyDescent="0.25">
      <c r="AE1194" s="1"/>
      <c r="AF1194" s="1"/>
    </row>
    <row r="1195" spans="31:32" x14ac:dyDescent="0.25">
      <c r="AE1195" s="1"/>
      <c r="AF1195" s="1"/>
    </row>
    <row r="1196" spans="31:32" x14ac:dyDescent="0.25">
      <c r="AE1196" s="1"/>
      <c r="AF1196" s="1"/>
    </row>
    <row r="1197" spans="31:32" x14ac:dyDescent="0.25">
      <c r="AE1197" s="1"/>
      <c r="AF1197" s="1"/>
    </row>
    <row r="1198" spans="31:32" x14ac:dyDescent="0.25">
      <c r="AE1198" s="1"/>
      <c r="AF1198" s="1"/>
    </row>
    <row r="1199" spans="31:32" x14ac:dyDescent="0.25">
      <c r="AE1199" s="1"/>
      <c r="AF1199" s="1"/>
    </row>
    <row r="1200" spans="31:32" x14ac:dyDescent="0.25">
      <c r="AE1200" s="1"/>
      <c r="AF1200" s="1"/>
    </row>
    <row r="1201" spans="31:32" x14ac:dyDescent="0.25">
      <c r="AE1201" s="1"/>
      <c r="AF1201" s="1"/>
    </row>
    <row r="1202" spans="31:32" x14ac:dyDescent="0.25">
      <c r="AE1202" s="1"/>
      <c r="AF1202" s="1"/>
    </row>
    <row r="1203" spans="31:32" x14ac:dyDescent="0.25">
      <c r="AE1203" s="1"/>
      <c r="AF1203" s="1"/>
    </row>
    <row r="1204" spans="31:32" x14ac:dyDescent="0.25">
      <c r="AE1204" s="1"/>
      <c r="AF1204" s="1"/>
    </row>
    <row r="1205" spans="31:32" x14ac:dyDescent="0.25">
      <c r="AE1205" s="1"/>
      <c r="AF1205" s="1"/>
    </row>
    <row r="1206" spans="31:32" x14ac:dyDescent="0.25">
      <c r="AE1206" s="1"/>
      <c r="AF1206" s="1"/>
    </row>
    <row r="1207" spans="31:32" x14ac:dyDescent="0.25">
      <c r="AE1207" s="1"/>
      <c r="AF1207" s="1"/>
    </row>
    <row r="1208" spans="31:32" x14ac:dyDescent="0.25">
      <c r="AE1208" s="1"/>
      <c r="AF1208" s="1"/>
    </row>
    <row r="1209" spans="31:32" x14ac:dyDescent="0.25">
      <c r="AE1209" s="1"/>
      <c r="AF1209" s="1"/>
    </row>
    <row r="1210" spans="31:32" x14ac:dyDescent="0.25">
      <c r="AE1210" s="1"/>
      <c r="AF1210" s="1"/>
    </row>
    <row r="1211" spans="31:32" x14ac:dyDescent="0.25">
      <c r="AE1211" s="1"/>
      <c r="AF1211" s="1"/>
    </row>
    <row r="1212" spans="31:32" x14ac:dyDescent="0.25">
      <c r="AE1212" s="1"/>
      <c r="AF1212" s="1"/>
    </row>
    <row r="1213" spans="31:32" x14ac:dyDescent="0.25">
      <c r="AE1213" s="1"/>
      <c r="AF1213" s="1"/>
    </row>
    <row r="1214" spans="31:32" x14ac:dyDescent="0.25">
      <c r="AE1214" s="1"/>
      <c r="AF1214" s="1"/>
    </row>
    <row r="1215" spans="31:32" x14ac:dyDescent="0.25">
      <c r="AE1215" s="1"/>
      <c r="AF1215" s="1"/>
    </row>
    <row r="1216" spans="31:32" x14ac:dyDescent="0.25">
      <c r="AE1216" s="1"/>
      <c r="AF1216" s="1"/>
    </row>
    <row r="1217" spans="31:32" x14ac:dyDescent="0.25">
      <c r="AE1217" s="1"/>
      <c r="AF1217" s="1"/>
    </row>
    <row r="1218" spans="31:32" x14ac:dyDescent="0.25">
      <c r="AE1218" s="1"/>
      <c r="AF1218" s="1"/>
    </row>
    <row r="1219" spans="31:32" x14ac:dyDescent="0.25">
      <c r="AE1219" s="1"/>
      <c r="AF1219" s="1"/>
    </row>
    <row r="1220" spans="31:32" x14ac:dyDescent="0.25">
      <c r="AE1220" s="1"/>
      <c r="AF1220" s="1"/>
    </row>
    <row r="1221" spans="31:32" x14ac:dyDescent="0.25">
      <c r="AE1221" s="1"/>
      <c r="AF1221" s="1"/>
    </row>
    <row r="1222" spans="31:32" x14ac:dyDescent="0.25">
      <c r="AE1222" s="1"/>
      <c r="AF1222" s="1"/>
    </row>
    <row r="1223" spans="31:32" x14ac:dyDescent="0.25">
      <c r="AE1223" s="1"/>
      <c r="AF1223" s="1"/>
    </row>
    <row r="1224" spans="31:32" x14ac:dyDescent="0.25">
      <c r="AE1224" s="1"/>
      <c r="AF1224" s="1"/>
    </row>
    <row r="1225" spans="31:32" x14ac:dyDescent="0.25">
      <c r="AE1225" s="1"/>
      <c r="AF1225" s="1"/>
    </row>
    <row r="1226" spans="31:32" x14ac:dyDescent="0.25">
      <c r="AE1226" s="1"/>
      <c r="AF1226" s="1"/>
    </row>
    <row r="1227" spans="31:32" x14ac:dyDescent="0.25">
      <c r="AE1227" s="1"/>
      <c r="AF1227" s="1"/>
    </row>
    <row r="1228" spans="31:32" x14ac:dyDescent="0.25">
      <c r="AE1228" s="1"/>
      <c r="AF1228" s="1"/>
    </row>
    <row r="1229" spans="31:32" x14ac:dyDescent="0.25">
      <c r="AE1229" s="1"/>
      <c r="AF1229" s="1"/>
    </row>
    <row r="1230" spans="31:32" x14ac:dyDescent="0.25">
      <c r="AE1230" s="1"/>
      <c r="AF1230" s="1"/>
    </row>
    <row r="1231" spans="31:32" x14ac:dyDescent="0.25">
      <c r="AE1231" s="1"/>
      <c r="AF1231" s="1"/>
    </row>
    <row r="1232" spans="31:32" x14ac:dyDescent="0.25">
      <c r="AE1232" s="1"/>
      <c r="AF1232" s="1"/>
    </row>
    <row r="1233" spans="31:32" x14ac:dyDescent="0.25">
      <c r="AE1233" s="1"/>
      <c r="AF1233" s="1"/>
    </row>
    <row r="1234" spans="31:32" x14ac:dyDescent="0.25">
      <c r="AE1234" s="1"/>
      <c r="AF1234" s="1"/>
    </row>
    <row r="1235" spans="31:32" x14ac:dyDescent="0.25">
      <c r="AE1235" s="1"/>
      <c r="AF1235" s="1"/>
    </row>
    <row r="1236" spans="31:32" x14ac:dyDescent="0.25">
      <c r="AE1236" s="1"/>
      <c r="AF1236" s="1"/>
    </row>
    <row r="1237" spans="31:32" x14ac:dyDescent="0.25">
      <c r="AE1237" s="1"/>
      <c r="AF1237" s="1"/>
    </row>
    <row r="1238" spans="31:32" x14ac:dyDescent="0.25">
      <c r="AE1238" s="1"/>
      <c r="AF1238" s="1"/>
    </row>
    <row r="1239" spans="31:32" x14ac:dyDescent="0.25">
      <c r="AE1239" s="1"/>
      <c r="AF1239" s="1"/>
    </row>
    <row r="1240" spans="31:32" x14ac:dyDescent="0.25">
      <c r="AE1240" s="1"/>
      <c r="AF1240" s="1"/>
    </row>
    <row r="1241" spans="31:32" x14ac:dyDescent="0.25">
      <c r="AE1241" s="1"/>
      <c r="AF1241" s="1"/>
    </row>
    <row r="1242" spans="31:32" x14ac:dyDescent="0.25">
      <c r="AE1242" s="1"/>
      <c r="AF1242" s="1"/>
    </row>
    <row r="1243" spans="31:32" x14ac:dyDescent="0.25">
      <c r="AE1243" s="1"/>
      <c r="AF1243" s="1"/>
    </row>
    <row r="1244" spans="31:32" x14ac:dyDescent="0.25">
      <c r="AE1244" s="1"/>
      <c r="AF1244" s="1"/>
    </row>
    <row r="1245" spans="31:32" x14ac:dyDescent="0.25">
      <c r="AE1245" s="1"/>
      <c r="AF1245" s="1"/>
    </row>
    <row r="1246" spans="31:32" x14ac:dyDescent="0.25">
      <c r="AE1246" s="1"/>
      <c r="AF1246" s="1"/>
    </row>
    <row r="1247" spans="31:32" x14ac:dyDescent="0.25">
      <c r="AE1247" s="1"/>
      <c r="AF1247" s="1"/>
    </row>
    <row r="1248" spans="31:32" x14ac:dyDescent="0.25">
      <c r="AE1248" s="1"/>
      <c r="AF1248" s="1"/>
    </row>
    <row r="1249" spans="31:32" x14ac:dyDescent="0.25">
      <c r="AE1249" s="1"/>
      <c r="AF1249" s="1"/>
    </row>
    <row r="1250" spans="31:32" x14ac:dyDescent="0.25">
      <c r="AE1250" s="1"/>
      <c r="AF1250" s="1"/>
    </row>
    <row r="1251" spans="31:32" x14ac:dyDescent="0.25">
      <c r="AE1251" s="1"/>
      <c r="AF1251" s="1"/>
    </row>
    <row r="1252" spans="31:32" x14ac:dyDescent="0.25">
      <c r="AE1252" s="1"/>
      <c r="AF1252" s="1"/>
    </row>
    <row r="1253" spans="31:32" x14ac:dyDescent="0.25">
      <c r="AE1253" s="1"/>
      <c r="AF1253" s="1"/>
    </row>
    <row r="1254" spans="31:32" x14ac:dyDescent="0.25">
      <c r="AE1254" s="1"/>
      <c r="AF1254" s="1"/>
    </row>
    <row r="1255" spans="31:32" x14ac:dyDescent="0.25">
      <c r="AE1255" s="1"/>
      <c r="AF1255" s="1"/>
    </row>
    <row r="1256" spans="31:32" x14ac:dyDescent="0.25">
      <c r="AE1256" s="1"/>
      <c r="AF1256" s="1"/>
    </row>
    <row r="1257" spans="31:32" x14ac:dyDescent="0.25">
      <c r="AE1257" s="1"/>
      <c r="AF1257" s="1"/>
    </row>
    <row r="1258" spans="31:32" x14ac:dyDescent="0.25">
      <c r="AE1258" s="1"/>
      <c r="AF1258" s="1"/>
    </row>
    <row r="1259" spans="31:32" x14ac:dyDescent="0.25">
      <c r="AE1259" s="1"/>
      <c r="AF1259" s="1"/>
    </row>
    <row r="1260" spans="31:32" x14ac:dyDescent="0.25">
      <c r="AE1260" s="1"/>
      <c r="AF1260" s="1"/>
    </row>
    <row r="1261" spans="31:32" x14ac:dyDescent="0.25">
      <c r="AE1261" s="1"/>
      <c r="AF1261" s="1"/>
    </row>
    <row r="1262" spans="31:32" x14ac:dyDescent="0.25">
      <c r="AE1262" s="1"/>
      <c r="AF1262" s="1"/>
    </row>
    <row r="1263" spans="31:32" x14ac:dyDescent="0.25">
      <c r="AE1263" s="1"/>
      <c r="AF1263" s="1"/>
    </row>
    <row r="1264" spans="31:32" x14ac:dyDescent="0.25">
      <c r="AE1264" s="1"/>
      <c r="AF1264" s="1"/>
    </row>
    <row r="1265" spans="31:32" x14ac:dyDescent="0.25">
      <c r="AE1265" s="1"/>
      <c r="AF1265" s="1"/>
    </row>
    <row r="1266" spans="31:32" x14ac:dyDescent="0.25">
      <c r="AE1266" s="1"/>
      <c r="AF1266" s="1"/>
    </row>
    <row r="1267" spans="31:32" x14ac:dyDescent="0.25">
      <c r="AE1267" s="1"/>
      <c r="AF1267" s="1"/>
    </row>
    <row r="1268" spans="31:32" x14ac:dyDescent="0.25">
      <c r="AE1268" s="1"/>
      <c r="AF1268" s="1"/>
    </row>
    <row r="1269" spans="31:32" x14ac:dyDescent="0.25">
      <c r="AE1269" s="1"/>
      <c r="AF1269" s="1"/>
    </row>
    <row r="1270" spans="31:32" x14ac:dyDescent="0.25">
      <c r="AE1270" s="1"/>
      <c r="AF1270" s="1"/>
    </row>
    <row r="1271" spans="31:32" x14ac:dyDescent="0.25">
      <c r="AE1271" s="1"/>
      <c r="AF1271" s="1"/>
    </row>
    <row r="1272" spans="31:32" x14ac:dyDescent="0.25">
      <c r="AE1272" s="1"/>
      <c r="AF1272" s="1"/>
    </row>
    <row r="1273" spans="31:32" x14ac:dyDescent="0.25">
      <c r="AE1273" s="1"/>
      <c r="AF1273" s="1"/>
    </row>
    <row r="1274" spans="31:32" x14ac:dyDescent="0.25">
      <c r="AE1274" s="1"/>
      <c r="AF1274" s="1"/>
    </row>
    <row r="1275" spans="31:32" x14ac:dyDescent="0.25">
      <c r="AE1275" s="1"/>
      <c r="AF1275" s="1"/>
    </row>
    <row r="1276" spans="31:32" x14ac:dyDescent="0.25">
      <c r="AE1276" s="1"/>
      <c r="AF1276" s="1"/>
    </row>
    <row r="1277" spans="31:32" x14ac:dyDescent="0.25">
      <c r="AE1277" s="1"/>
      <c r="AF1277" s="1"/>
    </row>
    <row r="1278" spans="31:32" x14ac:dyDescent="0.25">
      <c r="AE1278" s="1"/>
      <c r="AF1278" s="1"/>
    </row>
    <row r="1279" spans="31:32" x14ac:dyDescent="0.25">
      <c r="AE1279" s="1"/>
      <c r="AF1279" s="1"/>
    </row>
    <row r="1280" spans="31:32" x14ac:dyDescent="0.25">
      <c r="AE1280" s="1"/>
      <c r="AF1280" s="1"/>
    </row>
    <row r="1281" spans="31:32" x14ac:dyDescent="0.25">
      <c r="AE1281" s="1"/>
      <c r="AF1281" s="1"/>
    </row>
    <row r="1282" spans="31:32" x14ac:dyDescent="0.25">
      <c r="AE1282" s="1"/>
      <c r="AF1282" s="1"/>
    </row>
    <row r="1283" spans="31:32" x14ac:dyDescent="0.25">
      <c r="AE1283" s="1"/>
      <c r="AF1283" s="1"/>
    </row>
    <row r="1284" spans="31:32" x14ac:dyDescent="0.25">
      <c r="AE1284" s="1"/>
      <c r="AF1284" s="1"/>
    </row>
    <row r="1285" spans="31:32" x14ac:dyDescent="0.25">
      <c r="AE1285" s="1"/>
      <c r="AF1285" s="1"/>
    </row>
    <row r="1286" spans="31:32" x14ac:dyDescent="0.25">
      <c r="AE1286" s="1"/>
      <c r="AF1286" s="1"/>
    </row>
    <row r="1287" spans="31:32" x14ac:dyDescent="0.25">
      <c r="AE1287" s="1"/>
      <c r="AF1287" s="1"/>
    </row>
    <row r="1288" spans="31:32" x14ac:dyDescent="0.25">
      <c r="AE1288" s="1"/>
      <c r="AF1288" s="1"/>
    </row>
    <row r="1289" spans="31:32" x14ac:dyDescent="0.25">
      <c r="AE1289" s="1"/>
      <c r="AF1289" s="1"/>
    </row>
    <row r="1290" spans="31:32" x14ac:dyDescent="0.25">
      <c r="AE1290" s="1"/>
      <c r="AF1290" s="1"/>
    </row>
    <row r="1291" spans="31:32" x14ac:dyDescent="0.25">
      <c r="AE1291" s="1"/>
      <c r="AF1291" s="1"/>
    </row>
    <row r="1292" spans="31:32" x14ac:dyDescent="0.25">
      <c r="AE1292" s="1"/>
      <c r="AF1292" s="1"/>
    </row>
    <row r="1293" spans="31:32" x14ac:dyDescent="0.25">
      <c r="AE1293" s="1"/>
      <c r="AF1293" s="1"/>
    </row>
    <row r="1294" spans="31:32" x14ac:dyDescent="0.25">
      <c r="AE1294" s="1"/>
      <c r="AF1294" s="1"/>
    </row>
    <row r="1295" spans="31:32" x14ac:dyDescent="0.25">
      <c r="AE1295" s="1"/>
      <c r="AF1295" s="1"/>
    </row>
    <row r="1296" spans="31:32" x14ac:dyDescent="0.25">
      <c r="AE1296" s="1"/>
      <c r="AF1296" s="1"/>
    </row>
    <row r="1297" spans="31:32" x14ac:dyDescent="0.25">
      <c r="AE1297" s="1"/>
      <c r="AF1297" s="1"/>
    </row>
    <row r="1298" spans="31:32" x14ac:dyDescent="0.25">
      <c r="AE1298" s="1"/>
      <c r="AF1298" s="1"/>
    </row>
    <row r="1299" spans="31:32" x14ac:dyDescent="0.25">
      <c r="AE1299" s="1"/>
      <c r="AF1299" s="1"/>
    </row>
    <row r="1300" spans="31:32" x14ac:dyDescent="0.25">
      <c r="AE1300" s="1"/>
      <c r="AF1300" s="1"/>
    </row>
    <row r="1301" spans="31:32" x14ac:dyDescent="0.25">
      <c r="AE1301" s="1"/>
      <c r="AF1301" s="1"/>
    </row>
    <row r="1302" spans="31:32" x14ac:dyDescent="0.25">
      <c r="AE1302" s="1"/>
      <c r="AF1302" s="1"/>
    </row>
    <row r="1303" spans="31:32" x14ac:dyDescent="0.25">
      <c r="AE1303" s="1"/>
      <c r="AF1303" s="1"/>
    </row>
    <row r="1304" spans="31:32" x14ac:dyDescent="0.25">
      <c r="AE1304" s="1"/>
      <c r="AF1304" s="1"/>
    </row>
    <row r="1305" spans="31:32" x14ac:dyDescent="0.25">
      <c r="AE1305" s="1"/>
      <c r="AF1305" s="1"/>
    </row>
    <row r="1306" spans="31:32" x14ac:dyDescent="0.25">
      <c r="AE1306" s="1"/>
      <c r="AF1306" s="1"/>
    </row>
    <row r="1307" spans="31:32" x14ac:dyDescent="0.25">
      <c r="AE1307" s="1"/>
      <c r="AF1307" s="1"/>
    </row>
    <row r="1308" spans="31:32" x14ac:dyDescent="0.25">
      <c r="AE1308" s="1"/>
      <c r="AF1308" s="1"/>
    </row>
    <row r="1309" spans="31:32" x14ac:dyDescent="0.25">
      <c r="AE1309" s="1"/>
      <c r="AF1309" s="1"/>
    </row>
    <row r="1310" spans="31:32" x14ac:dyDescent="0.25">
      <c r="AE1310" s="1"/>
      <c r="AF1310" s="1"/>
    </row>
    <row r="1311" spans="31:32" x14ac:dyDescent="0.25">
      <c r="AE1311" s="1"/>
      <c r="AF1311" s="1"/>
    </row>
    <row r="1312" spans="31:32" x14ac:dyDescent="0.25">
      <c r="AE1312" s="1"/>
      <c r="AF1312" s="1"/>
    </row>
    <row r="1313" spans="31:32" x14ac:dyDescent="0.25">
      <c r="AE1313" s="1"/>
      <c r="AF1313" s="1"/>
    </row>
    <row r="1314" spans="31:32" x14ac:dyDescent="0.25">
      <c r="AE1314" s="1"/>
      <c r="AF1314" s="1"/>
    </row>
    <row r="1315" spans="31:32" x14ac:dyDescent="0.25">
      <c r="AE1315" s="1"/>
      <c r="AF1315" s="1"/>
    </row>
    <row r="1316" spans="31:32" x14ac:dyDescent="0.25">
      <c r="AE1316" s="1"/>
      <c r="AF1316" s="1"/>
    </row>
    <row r="1317" spans="31:32" x14ac:dyDescent="0.25">
      <c r="AE1317" s="1"/>
      <c r="AF1317" s="1"/>
    </row>
    <row r="1318" spans="31:32" x14ac:dyDescent="0.25">
      <c r="AE1318" s="1"/>
      <c r="AF1318" s="1"/>
    </row>
    <row r="1319" spans="31:32" x14ac:dyDescent="0.25">
      <c r="AE1319" s="1"/>
      <c r="AF1319" s="1"/>
    </row>
    <row r="1320" spans="31:32" x14ac:dyDescent="0.25">
      <c r="AE1320" s="1"/>
      <c r="AF1320" s="1"/>
    </row>
    <row r="1321" spans="31:32" x14ac:dyDescent="0.25">
      <c r="AE1321" s="1"/>
      <c r="AF1321" s="1"/>
    </row>
    <row r="1322" spans="31:32" x14ac:dyDescent="0.25">
      <c r="AE1322" s="1"/>
      <c r="AF1322" s="1"/>
    </row>
    <row r="1323" spans="31:32" x14ac:dyDescent="0.25">
      <c r="AE1323" s="1"/>
      <c r="AF1323" s="1"/>
    </row>
    <row r="1324" spans="31:32" x14ac:dyDescent="0.25">
      <c r="AE1324" s="1"/>
      <c r="AF1324" s="1"/>
    </row>
    <row r="1325" spans="31:32" x14ac:dyDescent="0.25">
      <c r="AE1325" s="1"/>
      <c r="AF1325" s="1"/>
    </row>
    <row r="1326" spans="31:32" x14ac:dyDescent="0.25">
      <c r="AE1326" s="1"/>
      <c r="AF1326" s="1"/>
    </row>
    <row r="1327" spans="31:32" x14ac:dyDescent="0.25">
      <c r="AE1327" s="1"/>
      <c r="AF1327" s="1"/>
    </row>
    <row r="1328" spans="31:32" x14ac:dyDescent="0.25">
      <c r="AE1328" s="1"/>
      <c r="AF1328" s="1"/>
    </row>
    <row r="1329" spans="31:32" x14ac:dyDescent="0.25">
      <c r="AE1329" s="1"/>
      <c r="AF1329" s="1"/>
    </row>
    <row r="1330" spans="31:32" x14ac:dyDescent="0.25">
      <c r="AE1330" s="1"/>
      <c r="AF1330" s="1"/>
    </row>
    <row r="1331" spans="31:32" x14ac:dyDescent="0.25">
      <c r="AE1331" s="1"/>
      <c r="AF1331" s="1"/>
    </row>
    <row r="1332" spans="31:32" x14ac:dyDescent="0.25">
      <c r="AE1332" s="1"/>
      <c r="AF1332" s="1"/>
    </row>
    <row r="1333" spans="31:32" x14ac:dyDescent="0.25">
      <c r="AE1333" s="1"/>
      <c r="AF1333" s="1"/>
    </row>
    <row r="1334" spans="31:32" x14ac:dyDescent="0.25">
      <c r="AE1334" s="1"/>
      <c r="AF1334" s="1"/>
    </row>
    <row r="1335" spans="31:32" x14ac:dyDescent="0.25">
      <c r="AE1335" s="1"/>
      <c r="AF1335" s="1"/>
    </row>
    <row r="1336" spans="31:32" x14ac:dyDescent="0.25">
      <c r="AE1336" s="1"/>
      <c r="AF1336" s="1"/>
    </row>
    <row r="1337" spans="31:32" x14ac:dyDescent="0.25">
      <c r="AE1337" s="1"/>
      <c r="AF1337" s="1"/>
    </row>
    <row r="1338" spans="31:32" x14ac:dyDescent="0.25">
      <c r="AE1338" s="1"/>
      <c r="AF1338" s="1"/>
    </row>
    <row r="1339" spans="31:32" x14ac:dyDescent="0.25">
      <c r="AE1339" s="1"/>
      <c r="AF1339" s="1"/>
    </row>
    <row r="1340" spans="31:32" x14ac:dyDescent="0.25">
      <c r="AE1340" s="1"/>
      <c r="AF1340" s="1"/>
    </row>
    <row r="1341" spans="31:32" x14ac:dyDescent="0.25">
      <c r="AE1341" s="1"/>
      <c r="AF1341" s="1"/>
    </row>
    <row r="1342" spans="31:32" x14ac:dyDescent="0.25">
      <c r="AE1342" s="1"/>
      <c r="AF1342" s="1"/>
    </row>
    <row r="1343" spans="31:32" x14ac:dyDescent="0.25">
      <c r="AE1343" s="1"/>
      <c r="AF1343" s="1"/>
    </row>
    <row r="1344" spans="31:32" x14ac:dyDescent="0.25">
      <c r="AE1344" s="1"/>
      <c r="AF1344" s="1"/>
    </row>
    <row r="1345" spans="31:32" x14ac:dyDescent="0.25">
      <c r="AE1345" s="1"/>
      <c r="AF1345" s="1"/>
    </row>
    <row r="1346" spans="31:32" x14ac:dyDescent="0.25">
      <c r="AE1346" s="1"/>
      <c r="AF1346" s="1"/>
    </row>
    <row r="1347" spans="31:32" x14ac:dyDescent="0.25">
      <c r="AE1347" s="1"/>
      <c r="AF1347" s="1"/>
    </row>
    <row r="1348" spans="31:32" x14ac:dyDescent="0.25">
      <c r="AE1348" s="1"/>
      <c r="AF1348" s="1"/>
    </row>
    <row r="1349" spans="31:32" x14ac:dyDescent="0.25">
      <c r="AE1349" s="1"/>
      <c r="AF1349" s="1"/>
    </row>
    <row r="1350" spans="31:32" x14ac:dyDescent="0.25">
      <c r="AE1350" s="1"/>
      <c r="AF1350" s="1"/>
    </row>
    <row r="1351" spans="31:32" x14ac:dyDescent="0.25">
      <c r="AE1351" s="1"/>
      <c r="AF1351" s="1"/>
    </row>
    <row r="1352" spans="31:32" x14ac:dyDescent="0.25">
      <c r="AE1352" s="1"/>
      <c r="AF1352" s="1"/>
    </row>
    <row r="1353" spans="31:32" x14ac:dyDescent="0.25">
      <c r="AE1353" s="1"/>
      <c r="AF1353" s="1"/>
    </row>
    <row r="1354" spans="31:32" x14ac:dyDescent="0.25">
      <c r="AE1354" s="1"/>
      <c r="AF1354" s="1"/>
    </row>
    <row r="1355" spans="31:32" x14ac:dyDescent="0.25">
      <c r="AE1355" s="1"/>
      <c r="AF1355" s="1"/>
    </row>
    <row r="1356" spans="31:32" x14ac:dyDescent="0.25">
      <c r="AE1356" s="1"/>
      <c r="AF1356" s="1"/>
    </row>
    <row r="1357" spans="31:32" x14ac:dyDescent="0.25">
      <c r="AE1357" s="1"/>
      <c r="AF1357" s="1"/>
    </row>
    <row r="1358" spans="31:32" x14ac:dyDescent="0.25">
      <c r="AE1358" s="1"/>
      <c r="AF1358" s="1"/>
    </row>
    <row r="1359" spans="31:32" x14ac:dyDescent="0.25">
      <c r="AE1359" s="1"/>
      <c r="AF1359" s="1"/>
    </row>
    <row r="1360" spans="31:32" x14ac:dyDescent="0.25">
      <c r="AE1360" s="1"/>
      <c r="AF1360" s="1"/>
    </row>
    <row r="1361" spans="31:32" x14ac:dyDescent="0.25">
      <c r="AE1361" s="1"/>
      <c r="AF1361" s="1"/>
    </row>
    <row r="1362" spans="31:32" x14ac:dyDescent="0.25">
      <c r="AE1362" s="1"/>
      <c r="AF1362" s="1"/>
    </row>
    <row r="1363" spans="31:32" x14ac:dyDescent="0.25">
      <c r="AE1363" s="1"/>
      <c r="AF1363" s="1"/>
    </row>
    <row r="1364" spans="31:32" x14ac:dyDescent="0.25">
      <c r="AE1364" s="1"/>
      <c r="AF1364" s="1"/>
    </row>
    <row r="1365" spans="31:32" x14ac:dyDescent="0.25">
      <c r="AE1365" s="1"/>
      <c r="AF1365" s="1"/>
    </row>
    <row r="1366" spans="31:32" x14ac:dyDescent="0.25">
      <c r="AE1366" s="1"/>
      <c r="AF1366" s="1"/>
    </row>
    <row r="1367" spans="31:32" x14ac:dyDescent="0.25">
      <c r="AE1367" s="1"/>
      <c r="AF1367" s="1"/>
    </row>
    <row r="1368" spans="31:32" x14ac:dyDescent="0.25">
      <c r="AE1368" s="1"/>
      <c r="AF1368" s="1"/>
    </row>
    <row r="1369" spans="31:32" x14ac:dyDescent="0.25">
      <c r="AE1369" s="1"/>
      <c r="AF1369" s="1"/>
    </row>
    <row r="1370" spans="31:32" x14ac:dyDescent="0.25">
      <c r="AE1370" s="1"/>
      <c r="AF1370" s="1"/>
    </row>
    <row r="1371" spans="31:32" x14ac:dyDescent="0.25">
      <c r="AE1371" s="1"/>
      <c r="AF1371" s="1"/>
    </row>
    <row r="1372" spans="31:32" x14ac:dyDescent="0.25">
      <c r="AE1372" s="1"/>
      <c r="AF1372" s="1"/>
    </row>
    <row r="1373" spans="31:32" x14ac:dyDescent="0.25">
      <c r="AE1373" s="1"/>
      <c r="AF1373" s="1"/>
    </row>
    <row r="1374" spans="31:32" x14ac:dyDescent="0.25">
      <c r="AE1374" s="1"/>
      <c r="AF1374" s="1"/>
    </row>
    <row r="1375" spans="31:32" x14ac:dyDescent="0.25">
      <c r="AE1375" s="1"/>
      <c r="AF1375" s="1"/>
    </row>
    <row r="1376" spans="31:32" x14ac:dyDescent="0.25">
      <c r="AE1376" s="1"/>
      <c r="AF1376" s="1"/>
    </row>
    <row r="1377" spans="31:32" x14ac:dyDescent="0.25">
      <c r="AE1377" s="1"/>
      <c r="AF1377" s="1"/>
    </row>
    <row r="1378" spans="31:32" x14ac:dyDescent="0.25">
      <c r="AE1378" s="1"/>
      <c r="AF1378" s="1"/>
    </row>
    <row r="1379" spans="31:32" x14ac:dyDescent="0.25">
      <c r="AE1379" s="1"/>
      <c r="AF1379" s="1"/>
    </row>
    <row r="1380" spans="31:32" x14ac:dyDescent="0.25">
      <c r="AE1380" s="1"/>
      <c r="AF1380" s="1"/>
    </row>
    <row r="1381" spans="31:32" x14ac:dyDescent="0.25">
      <c r="AE1381" s="1"/>
      <c r="AF1381" s="1"/>
    </row>
    <row r="1382" spans="31:32" x14ac:dyDescent="0.25">
      <c r="AE1382" s="1"/>
      <c r="AF1382" s="1"/>
    </row>
    <row r="1383" spans="31:32" x14ac:dyDescent="0.25">
      <c r="AE1383" s="1"/>
      <c r="AF1383" s="1"/>
    </row>
    <row r="1384" spans="31:32" x14ac:dyDescent="0.25">
      <c r="AE1384" s="1"/>
      <c r="AF1384" s="1"/>
    </row>
    <row r="1385" spans="31:32" x14ac:dyDescent="0.25">
      <c r="AE1385" s="1"/>
      <c r="AF1385" s="1"/>
    </row>
    <row r="1386" spans="31:32" x14ac:dyDescent="0.25">
      <c r="AE1386" s="1"/>
      <c r="AF1386" s="1"/>
    </row>
    <row r="1387" spans="31:32" x14ac:dyDescent="0.25">
      <c r="AE1387" s="1"/>
      <c r="AF1387" s="1"/>
    </row>
    <row r="1388" spans="31:32" x14ac:dyDescent="0.25">
      <c r="AE1388" s="1"/>
      <c r="AF1388" s="1"/>
    </row>
    <row r="1389" spans="31:32" x14ac:dyDescent="0.25">
      <c r="AE1389" s="1"/>
      <c r="AF1389" s="1"/>
    </row>
    <row r="1390" spans="31:32" x14ac:dyDescent="0.25">
      <c r="AE1390" s="1"/>
      <c r="AF1390" s="1"/>
    </row>
    <row r="1391" spans="31:32" x14ac:dyDescent="0.25">
      <c r="AE1391" s="1"/>
      <c r="AF1391" s="1"/>
    </row>
    <row r="1392" spans="31:32" x14ac:dyDescent="0.25">
      <c r="AE1392" s="1"/>
      <c r="AF1392" s="1"/>
    </row>
    <row r="1393" spans="31:32" x14ac:dyDescent="0.25">
      <c r="AE1393" s="1"/>
      <c r="AF1393" s="1"/>
    </row>
    <row r="1394" spans="31:32" x14ac:dyDescent="0.25">
      <c r="AE1394" s="1"/>
      <c r="AF1394" s="1"/>
    </row>
    <row r="1395" spans="31:32" x14ac:dyDescent="0.25">
      <c r="AE1395" s="1"/>
      <c r="AF1395" s="1"/>
    </row>
    <row r="1396" spans="31:32" x14ac:dyDescent="0.25">
      <c r="AE1396" s="1"/>
      <c r="AF1396" s="1"/>
    </row>
    <row r="1397" spans="31:32" x14ac:dyDescent="0.25">
      <c r="AE1397" s="1"/>
      <c r="AF1397" s="1"/>
    </row>
    <row r="1398" spans="31:32" x14ac:dyDescent="0.25">
      <c r="AE1398" s="1"/>
      <c r="AF1398" s="1"/>
    </row>
    <row r="1399" spans="31:32" x14ac:dyDescent="0.25">
      <c r="AE1399" s="1"/>
      <c r="AF1399" s="1"/>
    </row>
    <row r="1400" spans="31:32" x14ac:dyDescent="0.25">
      <c r="AE1400" s="1"/>
      <c r="AF1400" s="1"/>
    </row>
    <row r="1401" spans="31:32" x14ac:dyDescent="0.25">
      <c r="AE1401" s="1"/>
      <c r="AF1401" s="1"/>
    </row>
    <row r="1402" spans="31:32" x14ac:dyDescent="0.25">
      <c r="AE1402" s="1"/>
      <c r="AF1402" s="1"/>
    </row>
    <row r="1403" spans="31:32" x14ac:dyDescent="0.25">
      <c r="AE1403" s="1"/>
      <c r="AF1403" s="1"/>
    </row>
    <row r="1404" spans="31:32" x14ac:dyDescent="0.25">
      <c r="AE1404" s="1"/>
      <c r="AF1404" s="1"/>
    </row>
    <row r="1405" spans="31:32" x14ac:dyDescent="0.25">
      <c r="AE1405" s="1"/>
      <c r="AF1405" s="1"/>
    </row>
    <row r="1406" spans="31:32" x14ac:dyDescent="0.25">
      <c r="AE1406" s="1"/>
      <c r="AF1406" s="1"/>
    </row>
    <row r="1407" spans="31:32" x14ac:dyDescent="0.25">
      <c r="AE1407" s="1"/>
      <c r="AF1407" s="1"/>
    </row>
    <row r="1408" spans="31:32" x14ac:dyDescent="0.25">
      <c r="AE1408" s="1"/>
      <c r="AF1408" s="1"/>
    </row>
    <row r="1409" spans="31:32" x14ac:dyDescent="0.25">
      <c r="AE1409" s="1"/>
      <c r="AF1409" s="1"/>
    </row>
    <row r="1410" spans="31:32" x14ac:dyDescent="0.25">
      <c r="AE1410" s="1"/>
      <c r="AF1410" s="1"/>
    </row>
    <row r="1411" spans="31:32" x14ac:dyDescent="0.25">
      <c r="AE1411" s="1"/>
      <c r="AF1411" s="1"/>
    </row>
    <row r="1412" spans="31:32" x14ac:dyDescent="0.25">
      <c r="AE1412" s="1"/>
      <c r="AF1412" s="1"/>
    </row>
    <row r="1413" spans="31:32" x14ac:dyDescent="0.25">
      <c r="AE1413" s="1"/>
      <c r="AF1413" s="1"/>
    </row>
    <row r="1414" spans="31:32" x14ac:dyDescent="0.25">
      <c r="AE1414" s="1"/>
      <c r="AF1414" s="1"/>
    </row>
    <row r="1415" spans="31:32" x14ac:dyDescent="0.25">
      <c r="AE1415" s="1"/>
      <c r="AF1415" s="1"/>
    </row>
    <row r="1416" spans="31:32" x14ac:dyDescent="0.25">
      <c r="AE1416" s="1"/>
      <c r="AF1416" s="1"/>
    </row>
    <row r="1417" spans="31:32" x14ac:dyDescent="0.25">
      <c r="AE1417" s="1"/>
      <c r="AF1417" s="1"/>
    </row>
    <row r="1418" spans="31:32" x14ac:dyDescent="0.25">
      <c r="AE1418" s="1"/>
      <c r="AF1418" s="1"/>
    </row>
    <row r="1419" spans="31:32" x14ac:dyDescent="0.25">
      <c r="AE1419" s="1"/>
      <c r="AF1419" s="1"/>
    </row>
    <row r="1420" spans="31:32" x14ac:dyDescent="0.25">
      <c r="AE1420" s="1"/>
      <c r="AF1420" s="1"/>
    </row>
    <row r="1421" spans="31:32" x14ac:dyDescent="0.25">
      <c r="AE1421" s="1"/>
      <c r="AF1421" s="1"/>
    </row>
    <row r="1422" spans="31:32" x14ac:dyDescent="0.25">
      <c r="AE1422" s="1"/>
      <c r="AF1422" s="1"/>
    </row>
    <row r="1423" spans="31:32" x14ac:dyDescent="0.25">
      <c r="AE1423" s="1"/>
      <c r="AF1423" s="1"/>
    </row>
    <row r="1424" spans="31:32" x14ac:dyDescent="0.25">
      <c r="AE1424" s="1"/>
      <c r="AF1424" s="1"/>
    </row>
    <row r="1425" spans="31:32" x14ac:dyDescent="0.25">
      <c r="AE1425" s="1"/>
      <c r="AF1425" s="1"/>
    </row>
    <row r="1426" spans="31:32" x14ac:dyDescent="0.25">
      <c r="AE1426" s="1"/>
      <c r="AF1426" s="1"/>
    </row>
    <row r="1427" spans="31:32" x14ac:dyDescent="0.25">
      <c r="AE1427" s="1"/>
      <c r="AF1427" s="1"/>
    </row>
    <row r="1428" spans="31:32" x14ac:dyDescent="0.25">
      <c r="AE1428" s="1"/>
      <c r="AF1428" s="1"/>
    </row>
    <row r="1429" spans="31:32" x14ac:dyDescent="0.25">
      <c r="AE1429" s="1"/>
      <c r="AF1429" s="1"/>
    </row>
    <row r="1430" spans="31:32" x14ac:dyDescent="0.25">
      <c r="AE1430" s="1"/>
      <c r="AF1430" s="1"/>
    </row>
    <row r="1431" spans="31:32" x14ac:dyDescent="0.25">
      <c r="AE1431" s="1"/>
      <c r="AF1431" s="1"/>
    </row>
    <row r="1432" spans="31:32" x14ac:dyDescent="0.25">
      <c r="AE1432" s="1"/>
      <c r="AF1432" s="1"/>
    </row>
    <row r="1433" spans="31:32" x14ac:dyDescent="0.25">
      <c r="AE1433" s="1"/>
      <c r="AF1433" s="1"/>
    </row>
    <row r="1434" spans="31:32" x14ac:dyDescent="0.25">
      <c r="AE1434" s="1"/>
      <c r="AF1434" s="1"/>
    </row>
    <row r="1435" spans="31:32" x14ac:dyDescent="0.25">
      <c r="AE1435" s="1"/>
      <c r="AF1435" s="1"/>
    </row>
    <row r="1436" spans="31:32" x14ac:dyDescent="0.25">
      <c r="AE1436" s="1"/>
      <c r="AF1436" s="1"/>
    </row>
    <row r="1437" spans="31:32" x14ac:dyDescent="0.25">
      <c r="AE1437" s="1"/>
      <c r="AF1437" s="1"/>
    </row>
    <row r="1438" spans="31:32" x14ac:dyDescent="0.25">
      <c r="AE1438" s="1"/>
      <c r="AF1438" s="1"/>
    </row>
    <row r="1439" spans="31:32" x14ac:dyDescent="0.25">
      <c r="AE1439" s="1"/>
      <c r="AF1439" s="1"/>
    </row>
    <row r="1440" spans="31:32" x14ac:dyDescent="0.25">
      <c r="AE1440" s="1"/>
      <c r="AF1440" s="1"/>
    </row>
    <row r="1441" spans="31:32" x14ac:dyDescent="0.25">
      <c r="AE1441" s="1"/>
      <c r="AF1441" s="1"/>
    </row>
    <row r="1442" spans="31:32" x14ac:dyDescent="0.25">
      <c r="AE1442" s="1"/>
      <c r="AF1442" s="1"/>
    </row>
    <row r="1443" spans="31:32" x14ac:dyDescent="0.25">
      <c r="AE1443" s="1"/>
      <c r="AF1443" s="1"/>
    </row>
    <row r="1444" spans="31:32" x14ac:dyDescent="0.25">
      <c r="AE1444" s="1"/>
      <c r="AF1444" s="1"/>
    </row>
    <row r="1445" spans="31:32" x14ac:dyDescent="0.25">
      <c r="AE1445" s="1"/>
      <c r="AF1445" s="1"/>
    </row>
    <row r="1446" spans="31:32" x14ac:dyDescent="0.25">
      <c r="AE1446" s="1"/>
      <c r="AF1446" s="1"/>
    </row>
    <row r="1447" spans="31:32" x14ac:dyDescent="0.25">
      <c r="AE1447" s="1"/>
      <c r="AF1447" s="1"/>
    </row>
    <row r="1448" spans="31:32" x14ac:dyDescent="0.25">
      <c r="AE1448" s="1"/>
      <c r="AF1448" s="1"/>
    </row>
    <row r="1449" spans="31:32" x14ac:dyDescent="0.25">
      <c r="AE1449" s="1"/>
      <c r="AF1449" s="1"/>
    </row>
    <row r="1450" spans="31:32" x14ac:dyDescent="0.25">
      <c r="AE1450" s="1"/>
      <c r="AF1450" s="1"/>
    </row>
    <row r="1451" spans="31:32" x14ac:dyDescent="0.25">
      <c r="AE1451" s="1"/>
      <c r="AF1451" s="1"/>
    </row>
    <row r="1452" spans="31:32" x14ac:dyDescent="0.25">
      <c r="AE1452" s="1"/>
      <c r="AF1452" s="1"/>
    </row>
    <row r="1453" spans="31:32" x14ac:dyDescent="0.25">
      <c r="AE1453" s="1"/>
      <c r="AF1453" s="1"/>
    </row>
    <row r="1454" spans="31:32" x14ac:dyDescent="0.25">
      <c r="AE1454" s="1"/>
      <c r="AF1454" s="1"/>
    </row>
    <row r="1455" spans="31:32" x14ac:dyDescent="0.25">
      <c r="AE1455" s="1"/>
      <c r="AF1455" s="1"/>
    </row>
    <row r="1456" spans="31:32" x14ac:dyDescent="0.25">
      <c r="AE1456" s="1"/>
      <c r="AF1456" s="1"/>
    </row>
    <row r="1457" spans="31:32" x14ac:dyDescent="0.25">
      <c r="AE1457" s="1"/>
      <c r="AF1457" s="1"/>
    </row>
    <row r="1458" spans="31:32" x14ac:dyDescent="0.25">
      <c r="AE1458" s="1"/>
      <c r="AF1458" s="1"/>
    </row>
    <row r="1459" spans="31:32" x14ac:dyDescent="0.25">
      <c r="AE1459" s="1"/>
      <c r="AF1459" s="1"/>
    </row>
    <row r="1460" spans="31:32" x14ac:dyDescent="0.25">
      <c r="AE1460" s="1"/>
      <c r="AF1460" s="1"/>
    </row>
    <row r="1461" spans="31:32" x14ac:dyDescent="0.25">
      <c r="AE1461" s="1"/>
      <c r="AF1461" s="1"/>
    </row>
    <row r="1462" spans="31:32" x14ac:dyDescent="0.25">
      <c r="AE1462" s="1"/>
      <c r="AF1462" s="1"/>
    </row>
    <row r="1463" spans="31:32" x14ac:dyDescent="0.25">
      <c r="AE1463" s="1"/>
      <c r="AF1463" s="1"/>
    </row>
    <row r="1464" spans="31:32" x14ac:dyDescent="0.25">
      <c r="AE1464" s="1"/>
      <c r="AF1464" s="1"/>
    </row>
    <row r="1465" spans="31:32" x14ac:dyDescent="0.25">
      <c r="AE1465" s="1"/>
      <c r="AF1465" s="1"/>
    </row>
    <row r="1466" spans="31:32" x14ac:dyDescent="0.25">
      <c r="AE1466" s="1"/>
      <c r="AF1466" s="1"/>
    </row>
    <row r="1467" spans="31:32" x14ac:dyDescent="0.25">
      <c r="AE1467" s="1"/>
      <c r="AF1467" s="1"/>
    </row>
    <row r="1468" spans="31:32" x14ac:dyDescent="0.25">
      <c r="AE1468" s="1"/>
      <c r="AF1468" s="1"/>
    </row>
    <row r="1469" spans="31:32" x14ac:dyDescent="0.25">
      <c r="AE1469" s="1"/>
      <c r="AF1469" s="1"/>
    </row>
    <row r="1470" spans="31:32" x14ac:dyDescent="0.25">
      <c r="AE1470" s="1"/>
      <c r="AF1470" s="1"/>
    </row>
    <row r="1471" spans="31:32" x14ac:dyDescent="0.25">
      <c r="AE1471" s="1"/>
      <c r="AF1471" s="1"/>
    </row>
    <row r="1472" spans="31:32" x14ac:dyDescent="0.25">
      <c r="AE1472" s="1"/>
      <c r="AF1472" s="1"/>
    </row>
    <row r="1473" spans="31:32" x14ac:dyDescent="0.25">
      <c r="AE1473" s="1"/>
      <c r="AF1473" s="1"/>
    </row>
    <row r="1474" spans="31:32" x14ac:dyDescent="0.25">
      <c r="AE1474" s="1"/>
      <c r="AF1474" s="1"/>
    </row>
    <row r="1475" spans="31:32" x14ac:dyDescent="0.25">
      <c r="AE1475" s="1"/>
      <c r="AF1475" s="1"/>
    </row>
    <row r="1476" spans="31:32" x14ac:dyDescent="0.25">
      <c r="AE1476" s="1"/>
      <c r="AF1476" s="1"/>
    </row>
    <row r="1477" spans="31:32" x14ac:dyDescent="0.25">
      <c r="AE1477" s="1"/>
      <c r="AF1477" s="1"/>
    </row>
    <row r="1478" spans="31:32" x14ac:dyDescent="0.25">
      <c r="AE1478" s="1"/>
      <c r="AF1478" s="1"/>
    </row>
    <row r="1479" spans="31:32" x14ac:dyDescent="0.25">
      <c r="AE1479" s="1"/>
      <c r="AF1479" s="1"/>
    </row>
    <row r="1480" spans="31:32" x14ac:dyDescent="0.25">
      <c r="AE1480" s="1"/>
      <c r="AF1480" s="1"/>
    </row>
    <row r="1481" spans="31:32" x14ac:dyDescent="0.25">
      <c r="AE1481" s="1"/>
      <c r="AF1481" s="1"/>
    </row>
    <row r="1482" spans="31:32" x14ac:dyDescent="0.25">
      <c r="AE1482" s="1"/>
      <c r="AF1482" s="1"/>
    </row>
    <row r="1483" spans="31:32" x14ac:dyDescent="0.25">
      <c r="AE1483" s="1"/>
      <c r="AF1483" s="1"/>
    </row>
    <row r="1484" spans="31:32" x14ac:dyDescent="0.25">
      <c r="AE1484" s="1"/>
      <c r="AF1484" s="1"/>
    </row>
    <row r="1485" spans="31:32" x14ac:dyDescent="0.25">
      <c r="AE1485" s="1"/>
      <c r="AF1485" s="1"/>
    </row>
    <row r="1486" spans="31:32" x14ac:dyDescent="0.25">
      <c r="AE1486" s="1"/>
      <c r="AF1486" s="1"/>
    </row>
    <row r="1487" spans="31:32" x14ac:dyDescent="0.25">
      <c r="AE1487" s="1"/>
      <c r="AF1487" s="1"/>
    </row>
    <row r="1488" spans="31:32" x14ac:dyDescent="0.25">
      <c r="AE1488" s="1"/>
      <c r="AF1488" s="1"/>
    </row>
    <row r="1489" spans="31:32" x14ac:dyDescent="0.25">
      <c r="AE1489" s="1"/>
      <c r="AF1489" s="1"/>
    </row>
    <row r="1490" spans="31:32" x14ac:dyDescent="0.25">
      <c r="AE1490" s="1"/>
      <c r="AF1490" s="1"/>
    </row>
    <row r="1491" spans="31:32" x14ac:dyDescent="0.25">
      <c r="AE1491" s="1"/>
      <c r="AF1491" s="1"/>
    </row>
    <row r="1492" spans="31:32" x14ac:dyDescent="0.25">
      <c r="AE1492" s="1"/>
      <c r="AF1492" s="1"/>
    </row>
    <row r="1493" spans="31:32" x14ac:dyDescent="0.25">
      <c r="AE1493" s="1"/>
      <c r="AF1493" s="1"/>
    </row>
    <row r="1494" spans="31:32" x14ac:dyDescent="0.25">
      <c r="AE1494" s="1"/>
      <c r="AF1494" s="1"/>
    </row>
    <row r="1495" spans="31:32" x14ac:dyDescent="0.25">
      <c r="AE1495" s="1"/>
      <c r="AF1495" s="1"/>
    </row>
    <row r="1496" spans="31:32" x14ac:dyDescent="0.25">
      <c r="AE1496" s="1"/>
      <c r="AF1496" s="1"/>
    </row>
    <row r="1497" spans="31:32" x14ac:dyDescent="0.25">
      <c r="AE1497" s="1"/>
      <c r="AF1497" s="1"/>
    </row>
    <row r="1498" spans="31:32" x14ac:dyDescent="0.25">
      <c r="AE1498" s="1"/>
      <c r="AF1498" s="1"/>
    </row>
    <row r="1499" spans="31:32" x14ac:dyDescent="0.25">
      <c r="AE1499" s="1"/>
      <c r="AF1499" s="1"/>
    </row>
    <row r="1500" spans="31:32" x14ac:dyDescent="0.25">
      <c r="AE1500" s="1"/>
      <c r="AF1500" s="1"/>
    </row>
    <row r="1501" spans="31:32" x14ac:dyDescent="0.25">
      <c r="AE1501" s="1"/>
      <c r="AF1501" s="1"/>
    </row>
    <row r="1502" spans="31:32" x14ac:dyDescent="0.25">
      <c r="AE1502" s="1"/>
      <c r="AF1502" s="1"/>
    </row>
    <row r="1503" spans="31:32" x14ac:dyDescent="0.25">
      <c r="AE1503" s="1"/>
      <c r="AF1503" s="1"/>
    </row>
    <row r="1504" spans="31:32" x14ac:dyDescent="0.25">
      <c r="AE1504" s="1"/>
      <c r="AF1504" s="1"/>
    </row>
    <row r="1505" spans="31:32" x14ac:dyDescent="0.25">
      <c r="AE1505" s="1"/>
      <c r="AF1505" s="1"/>
    </row>
    <row r="1506" spans="31:32" x14ac:dyDescent="0.25">
      <c r="AE1506" s="1"/>
      <c r="AF1506" s="1"/>
    </row>
    <row r="1507" spans="31:32" x14ac:dyDescent="0.25">
      <c r="AE1507" s="1"/>
      <c r="AF1507" s="1"/>
    </row>
    <row r="1508" spans="31:32" x14ac:dyDescent="0.25">
      <c r="AE1508" s="1"/>
      <c r="AF1508" s="1"/>
    </row>
    <row r="1509" spans="31:32" x14ac:dyDescent="0.25">
      <c r="AE1509" s="1"/>
      <c r="AF1509" s="1"/>
    </row>
    <row r="1510" spans="31:32" x14ac:dyDescent="0.25">
      <c r="AE1510" s="1"/>
      <c r="AF1510" s="1"/>
    </row>
    <row r="1511" spans="31:32" x14ac:dyDescent="0.25">
      <c r="AE1511" s="1"/>
      <c r="AF1511" s="1"/>
    </row>
    <row r="1512" spans="31:32" x14ac:dyDescent="0.25">
      <c r="AE1512" s="1"/>
      <c r="AF1512" s="1"/>
    </row>
    <row r="1513" spans="31:32" x14ac:dyDescent="0.25">
      <c r="AE1513" s="1"/>
      <c r="AF1513" s="1"/>
    </row>
    <row r="1514" spans="31:32" x14ac:dyDescent="0.25">
      <c r="AE1514" s="1"/>
      <c r="AF1514" s="1"/>
    </row>
    <row r="1515" spans="31:32" x14ac:dyDescent="0.25">
      <c r="AE1515" s="1"/>
      <c r="AF1515" s="1"/>
    </row>
    <row r="1516" spans="31:32" x14ac:dyDescent="0.25">
      <c r="AE1516" s="1"/>
      <c r="AF1516" s="1"/>
    </row>
    <row r="1517" spans="31:32" x14ac:dyDescent="0.25">
      <c r="AE1517" s="1"/>
      <c r="AF1517" s="1"/>
    </row>
    <row r="1518" spans="31:32" x14ac:dyDescent="0.25">
      <c r="AE1518" s="1"/>
      <c r="AF1518" s="1"/>
    </row>
    <row r="1519" spans="31:32" x14ac:dyDescent="0.25">
      <c r="AE1519" s="1"/>
      <c r="AF1519" s="1"/>
    </row>
    <row r="1520" spans="31:32" x14ac:dyDescent="0.25">
      <c r="AE1520" s="1"/>
      <c r="AF1520" s="1"/>
    </row>
    <row r="1521" spans="31:32" x14ac:dyDescent="0.25">
      <c r="AE1521" s="1"/>
      <c r="AF1521" s="1"/>
    </row>
    <row r="1522" spans="31:32" x14ac:dyDescent="0.25">
      <c r="AE1522" s="1"/>
      <c r="AF1522" s="1"/>
    </row>
    <row r="1523" spans="31:32" x14ac:dyDescent="0.25">
      <c r="AE1523" s="1"/>
      <c r="AF1523" s="1"/>
    </row>
    <row r="1524" spans="31:32" x14ac:dyDescent="0.25">
      <c r="AE1524" s="1"/>
      <c r="AF1524" s="1"/>
    </row>
    <row r="1525" spans="31:32" x14ac:dyDescent="0.25">
      <c r="AE1525" s="1"/>
      <c r="AF1525" s="1"/>
    </row>
    <row r="1526" spans="31:32" x14ac:dyDescent="0.25">
      <c r="AE1526" s="1"/>
      <c r="AF1526" s="1"/>
    </row>
    <row r="1527" spans="31:32" x14ac:dyDescent="0.25">
      <c r="AE1527" s="1"/>
      <c r="AF1527" s="1"/>
    </row>
    <row r="1528" spans="31:32" x14ac:dyDescent="0.25">
      <c r="AE1528" s="1"/>
      <c r="AF1528" s="1"/>
    </row>
    <row r="1529" spans="31:32" x14ac:dyDescent="0.25">
      <c r="AE1529" s="1"/>
      <c r="AF1529" s="1"/>
    </row>
    <row r="1530" spans="31:32" x14ac:dyDescent="0.25">
      <c r="AE1530" s="1"/>
      <c r="AF1530" s="1"/>
    </row>
    <row r="1531" spans="31:32" x14ac:dyDescent="0.25">
      <c r="AE1531" s="1"/>
      <c r="AF1531" s="1"/>
    </row>
    <row r="1532" spans="31:32" x14ac:dyDescent="0.25">
      <c r="AE1532" s="1"/>
      <c r="AF1532" s="1"/>
    </row>
    <row r="1533" spans="31:32" x14ac:dyDescent="0.25">
      <c r="AE1533" s="1"/>
      <c r="AF1533" s="1"/>
    </row>
    <row r="1534" spans="31:32" x14ac:dyDescent="0.25">
      <c r="AE1534" s="1"/>
      <c r="AF1534" s="1"/>
    </row>
    <row r="1535" spans="31:32" x14ac:dyDescent="0.25">
      <c r="AE1535" s="1"/>
      <c r="AF1535" s="1"/>
    </row>
    <row r="1536" spans="31:32" x14ac:dyDescent="0.25">
      <c r="AE1536" s="1"/>
      <c r="AF1536" s="1"/>
    </row>
    <row r="1537" spans="31:32" x14ac:dyDescent="0.25">
      <c r="AE1537" s="1"/>
      <c r="AF1537" s="1"/>
    </row>
    <row r="1538" spans="31:32" x14ac:dyDescent="0.25">
      <c r="AE1538" s="1"/>
      <c r="AF1538" s="1"/>
    </row>
    <row r="1539" spans="31:32" x14ac:dyDescent="0.25">
      <c r="AE1539" s="1"/>
      <c r="AF1539" s="1"/>
    </row>
    <row r="1540" spans="31:32" x14ac:dyDescent="0.25">
      <c r="AE1540" s="1"/>
      <c r="AF1540" s="1"/>
    </row>
    <row r="1541" spans="31:32" x14ac:dyDescent="0.25">
      <c r="AE1541" s="1"/>
      <c r="AF1541" s="1"/>
    </row>
    <row r="1542" spans="31:32" x14ac:dyDescent="0.25">
      <c r="AE1542" s="1"/>
      <c r="AF1542" s="1"/>
    </row>
    <row r="1543" spans="31:32" x14ac:dyDescent="0.25">
      <c r="AE1543" s="1"/>
      <c r="AF1543" s="1"/>
    </row>
    <row r="1544" spans="31:32" x14ac:dyDescent="0.25">
      <c r="AE1544" s="1"/>
      <c r="AF1544" s="1"/>
    </row>
    <row r="1545" spans="31:32" x14ac:dyDescent="0.25">
      <c r="AE1545" s="1"/>
      <c r="AF1545" s="1"/>
    </row>
    <row r="1546" spans="31:32" x14ac:dyDescent="0.25">
      <c r="AE1546" s="1"/>
      <c r="AF1546" s="1"/>
    </row>
    <row r="1547" spans="31:32" x14ac:dyDescent="0.25">
      <c r="AE1547" s="1"/>
      <c r="AF1547" s="1"/>
    </row>
    <row r="1548" spans="31:32" x14ac:dyDescent="0.25">
      <c r="AE1548" s="1"/>
      <c r="AF1548" s="1"/>
    </row>
    <row r="1549" spans="31:32" x14ac:dyDescent="0.25">
      <c r="AE1549" s="1"/>
      <c r="AF1549" s="1"/>
    </row>
    <row r="1550" spans="31:32" x14ac:dyDescent="0.25">
      <c r="AE1550" s="1"/>
      <c r="AF1550" s="1"/>
    </row>
    <row r="1551" spans="31:32" x14ac:dyDescent="0.25">
      <c r="AE1551" s="1"/>
      <c r="AF1551" s="1"/>
    </row>
    <row r="1552" spans="31:32" x14ac:dyDescent="0.25">
      <c r="AE1552" s="1"/>
      <c r="AF1552" s="1"/>
    </row>
    <row r="1553" spans="31:32" x14ac:dyDescent="0.25">
      <c r="AE1553" s="1"/>
      <c r="AF1553" s="1"/>
    </row>
    <row r="1554" spans="31:32" x14ac:dyDescent="0.25">
      <c r="AE1554" s="1"/>
      <c r="AF1554" s="1"/>
    </row>
    <row r="1555" spans="31:32" x14ac:dyDescent="0.25">
      <c r="AE1555" s="1"/>
      <c r="AF1555" s="1"/>
    </row>
    <row r="1556" spans="31:32" x14ac:dyDescent="0.25">
      <c r="AE1556" s="1"/>
      <c r="AF1556" s="1"/>
    </row>
    <row r="1557" spans="31:32" x14ac:dyDescent="0.25">
      <c r="AE1557" s="1"/>
      <c r="AF1557" s="1"/>
    </row>
    <row r="1558" spans="31:32" x14ac:dyDescent="0.25">
      <c r="AE1558" s="1"/>
      <c r="AF1558" s="1"/>
    </row>
    <row r="1559" spans="31:32" x14ac:dyDescent="0.25">
      <c r="AE1559" s="1"/>
      <c r="AF1559" s="1"/>
    </row>
    <row r="1560" spans="31:32" x14ac:dyDescent="0.25">
      <c r="AE1560" s="1"/>
      <c r="AF1560" s="1"/>
    </row>
    <row r="1561" spans="31:32" x14ac:dyDescent="0.25">
      <c r="AE1561" s="1"/>
      <c r="AF1561" s="1"/>
    </row>
    <row r="1562" spans="31:32" x14ac:dyDescent="0.25">
      <c r="AE1562" s="1"/>
      <c r="AF1562" s="1"/>
    </row>
    <row r="1563" spans="31:32" x14ac:dyDescent="0.25">
      <c r="AE1563" s="1"/>
      <c r="AF1563" s="1"/>
    </row>
    <row r="1564" spans="31:32" x14ac:dyDescent="0.25">
      <c r="AE1564" s="1"/>
      <c r="AF1564" s="1"/>
    </row>
    <row r="1565" spans="31:32" x14ac:dyDescent="0.25">
      <c r="AE1565" s="1"/>
      <c r="AF1565" s="1"/>
    </row>
    <row r="1566" spans="31:32" x14ac:dyDescent="0.25">
      <c r="AE1566" s="1"/>
      <c r="AF1566" s="1"/>
    </row>
    <row r="1567" spans="31:32" x14ac:dyDescent="0.25">
      <c r="AE1567" s="1"/>
      <c r="AF1567" s="1"/>
    </row>
    <row r="1568" spans="31:32" x14ac:dyDescent="0.25">
      <c r="AE1568" s="1"/>
      <c r="AF1568" s="1"/>
    </row>
    <row r="1569" spans="31:32" x14ac:dyDescent="0.25">
      <c r="AE1569" s="1"/>
      <c r="AF1569" s="1"/>
    </row>
    <row r="1570" spans="31:32" x14ac:dyDescent="0.25">
      <c r="AE1570" s="1"/>
      <c r="AF1570" s="1"/>
    </row>
    <row r="1571" spans="31:32" x14ac:dyDescent="0.25">
      <c r="AE1571" s="1"/>
      <c r="AF1571" s="1"/>
    </row>
    <row r="1572" spans="31:32" x14ac:dyDescent="0.25">
      <c r="AE1572" s="1"/>
      <c r="AF1572" s="1"/>
    </row>
    <row r="1573" spans="31:32" x14ac:dyDescent="0.25">
      <c r="AE1573" s="1"/>
      <c r="AF1573" s="1"/>
    </row>
    <row r="1574" spans="31:32" x14ac:dyDescent="0.25">
      <c r="AE1574" s="1"/>
      <c r="AF1574" s="1"/>
    </row>
    <row r="1575" spans="31:32" x14ac:dyDescent="0.25">
      <c r="AE1575" s="1"/>
      <c r="AF1575" s="1"/>
    </row>
    <row r="1576" spans="31:32" x14ac:dyDescent="0.25">
      <c r="AE1576" s="1"/>
      <c r="AF1576" s="1"/>
    </row>
    <row r="1577" spans="31:32" x14ac:dyDescent="0.25">
      <c r="AE1577" s="1"/>
      <c r="AF1577" s="1"/>
    </row>
    <row r="1578" spans="31:32" x14ac:dyDescent="0.25">
      <c r="AE1578" s="1"/>
      <c r="AF1578" s="1"/>
    </row>
    <row r="1579" spans="31:32" x14ac:dyDescent="0.25">
      <c r="AE1579" s="1"/>
      <c r="AF1579" s="1"/>
    </row>
    <row r="1580" spans="31:32" x14ac:dyDescent="0.25">
      <c r="AE1580" s="1"/>
      <c r="AF1580" s="1"/>
    </row>
    <row r="1581" spans="31:32" x14ac:dyDescent="0.25">
      <c r="AE1581" s="1"/>
      <c r="AF1581" s="1"/>
    </row>
    <row r="1582" spans="31:32" x14ac:dyDescent="0.25">
      <c r="AE1582" s="1"/>
      <c r="AF1582" s="1"/>
    </row>
    <row r="1583" spans="31:32" x14ac:dyDescent="0.25">
      <c r="AE1583" s="1"/>
      <c r="AF1583" s="1"/>
    </row>
    <row r="1584" spans="31:32" x14ac:dyDescent="0.25">
      <c r="AE1584" s="1"/>
      <c r="AF1584" s="1"/>
    </row>
    <row r="1585" spans="31:32" x14ac:dyDescent="0.25">
      <c r="AE1585" s="1"/>
      <c r="AF1585" s="1"/>
    </row>
    <row r="1586" spans="31:32" x14ac:dyDescent="0.25">
      <c r="AE1586" s="1"/>
      <c r="AF1586" s="1"/>
    </row>
    <row r="1587" spans="31:32" x14ac:dyDescent="0.25">
      <c r="AE1587" s="1"/>
      <c r="AF1587" s="1"/>
    </row>
    <row r="1588" spans="31:32" x14ac:dyDescent="0.25">
      <c r="AE1588" s="1"/>
      <c r="AF1588" s="1"/>
    </row>
    <row r="1589" spans="31:32" x14ac:dyDescent="0.25">
      <c r="AE1589" s="1"/>
      <c r="AF1589" s="1"/>
    </row>
    <row r="1590" spans="31:32" x14ac:dyDescent="0.25">
      <c r="AE1590" s="1"/>
      <c r="AF1590" s="1"/>
    </row>
    <row r="1591" spans="31:32" x14ac:dyDescent="0.25">
      <c r="AE1591" s="1"/>
      <c r="AF1591" s="1"/>
    </row>
    <row r="1592" spans="31:32" x14ac:dyDescent="0.25">
      <c r="AE1592" s="1"/>
      <c r="AF1592" s="1"/>
    </row>
    <row r="1593" spans="31:32" x14ac:dyDescent="0.25">
      <c r="AE1593" s="1"/>
      <c r="AF1593" s="1"/>
    </row>
    <row r="1594" spans="31:32" x14ac:dyDescent="0.25">
      <c r="AE1594" s="1"/>
      <c r="AF1594" s="1"/>
    </row>
    <row r="1595" spans="31:32" x14ac:dyDescent="0.25">
      <c r="AE1595" s="1"/>
      <c r="AF1595" s="1"/>
    </row>
    <row r="1596" spans="31:32" x14ac:dyDescent="0.25">
      <c r="AE1596" s="1"/>
      <c r="AF1596" s="1"/>
    </row>
    <row r="1597" spans="31:32" x14ac:dyDescent="0.25">
      <c r="AE1597" s="1"/>
      <c r="AF1597" s="1"/>
    </row>
    <row r="1598" spans="31:32" x14ac:dyDescent="0.25">
      <c r="AE1598" s="1"/>
      <c r="AF1598" s="1"/>
    </row>
    <row r="1599" spans="31:32" x14ac:dyDescent="0.25">
      <c r="AE1599" s="1"/>
      <c r="AF1599" s="1"/>
    </row>
    <row r="1600" spans="31:32" x14ac:dyDescent="0.25">
      <c r="AE1600" s="1"/>
      <c r="AF1600" s="1"/>
    </row>
    <row r="1601" spans="31:32" x14ac:dyDescent="0.25">
      <c r="AE1601" s="1"/>
      <c r="AF1601" s="1"/>
    </row>
    <row r="1602" spans="31:32" x14ac:dyDescent="0.25">
      <c r="AE1602" s="1"/>
      <c r="AF1602" s="1"/>
    </row>
    <row r="1603" spans="31:32" x14ac:dyDescent="0.25">
      <c r="AE1603" s="1"/>
      <c r="AF1603" s="1"/>
    </row>
    <row r="1604" spans="31:32" x14ac:dyDescent="0.25">
      <c r="AE1604" s="1"/>
      <c r="AF1604" s="1"/>
    </row>
    <row r="1605" spans="31:32" x14ac:dyDescent="0.25">
      <c r="AE1605" s="1"/>
      <c r="AF1605" s="1"/>
    </row>
    <row r="1606" spans="31:32" x14ac:dyDescent="0.25">
      <c r="AE1606" s="1"/>
      <c r="AF1606" s="1"/>
    </row>
    <row r="1607" spans="31:32" x14ac:dyDescent="0.25">
      <c r="AE1607" s="1"/>
      <c r="AF1607" s="1"/>
    </row>
    <row r="1608" spans="31:32" x14ac:dyDescent="0.25">
      <c r="AE1608" s="1"/>
      <c r="AF1608" s="1"/>
    </row>
    <row r="1609" spans="31:32" x14ac:dyDescent="0.25">
      <c r="AE1609" s="1"/>
      <c r="AF1609" s="1"/>
    </row>
    <row r="1610" spans="31:32" x14ac:dyDescent="0.25">
      <c r="AE1610" s="1"/>
      <c r="AF1610" s="1"/>
    </row>
    <row r="1611" spans="31:32" x14ac:dyDescent="0.25">
      <c r="AE1611" s="1"/>
      <c r="AF1611" s="1"/>
    </row>
    <row r="1612" spans="31:32" x14ac:dyDescent="0.25">
      <c r="AE1612" s="1"/>
      <c r="AF1612" s="1"/>
    </row>
    <row r="1613" spans="31:32" x14ac:dyDescent="0.25">
      <c r="AE1613" s="1"/>
      <c r="AF1613" s="1"/>
    </row>
    <row r="1614" spans="31:32" x14ac:dyDescent="0.25">
      <c r="AE1614" s="1"/>
      <c r="AF1614" s="1"/>
    </row>
    <row r="1615" spans="31:32" x14ac:dyDescent="0.25">
      <c r="AE1615" s="1"/>
      <c r="AF1615" s="1"/>
    </row>
    <row r="1616" spans="31:32" x14ac:dyDescent="0.25">
      <c r="AE1616" s="1"/>
      <c r="AF1616" s="1"/>
    </row>
    <row r="1617" spans="31:32" x14ac:dyDescent="0.25">
      <c r="AE1617" s="1"/>
      <c r="AF1617" s="1"/>
    </row>
    <row r="1618" spans="31:32" x14ac:dyDescent="0.25">
      <c r="AE1618" s="1"/>
      <c r="AF1618" s="1"/>
    </row>
    <row r="1619" spans="31:32" x14ac:dyDescent="0.25">
      <c r="AE1619" s="1"/>
      <c r="AF1619" s="1"/>
    </row>
    <row r="1620" spans="31:32" x14ac:dyDescent="0.25">
      <c r="AE1620" s="1"/>
      <c r="AF1620" s="1"/>
    </row>
    <row r="1621" spans="31:32" x14ac:dyDescent="0.25">
      <c r="AE1621" s="1"/>
      <c r="AF1621" s="1"/>
    </row>
    <row r="1622" spans="31:32" x14ac:dyDescent="0.25">
      <c r="AE1622" s="1"/>
      <c r="AF1622" s="1"/>
    </row>
    <row r="1623" spans="31:32" x14ac:dyDescent="0.25">
      <c r="AE1623" s="1"/>
      <c r="AF1623" s="1"/>
    </row>
    <row r="1624" spans="31:32" x14ac:dyDescent="0.25">
      <c r="AE1624" s="1"/>
      <c r="AF1624" s="1"/>
    </row>
    <row r="1625" spans="31:32" x14ac:dyDescent="0.25">
      <c r="AE1625" s="1"/>
      <c r="AF1625" s="1"/>
    </row>
    <row r="1626" spans="31:32" x14ac:dyDescent="0.25">
      <c r="AE1626" s="1"/>
      <c r="AF1626" s="1"/>
    </row>
    <row r="1627" spans="31:32" x14ac:dyDescent="0.25">
      <c r="AE1627" s="1"/>
      <c r="AF1627" s="1"/>
    </row>
    <row r="1628" spans="31:32" x14ac:dyDescent="0.25">
      <c r="AE1628" s="1"/>
      <c r="AF1628" s="1"/>
    </row>
    <row r="1629" spans="31:32" x14ac:dyDescent="0.25">
      <c r="AE1629" s="1"/>
      <c r="AF1629" s="1"/>
    </row>
    <row r="1630" spans="31:32" x14ac:dyDescent="0.25">
      <c r="AE1630" s="1"/>
      <c r="AF1630" s="1"/>
    </row>
    <row r="1631" spans="31:32" x14ac:dyDescent="0.25">
      <c r="AE1631" s="1"/>
      <c r="AF1631" s="1"/>
    </row>
    <row r="1632" spans="31:32" x14ac:dyDescent="0.25">
      <c r="AE1632" s="1"/>
      <c r="AF1632" s="1"/>
    </row>
    <row r="1633" spans="31:32" x14ac:dyDescent="0.25">
      <c r="AE1633" s="1"/>
      <c r="AF1633" s="1"/>
    </row>
    <row r="1634" spans="31:32" x14ac:dyDescent="0.25">
      <c r="AE1634" s="1"/>
      <c r="AF1634" s="1"/>
    </row>
    <row r="1635" spans="31:32" x14ac:dyDescent="0.25">
      <c r="AE1635" s="1"/>
      <c r="AF1635" s="1"/>
    </row>
    <row r="1636" spans="31:32" x14ac:dyDescent="0.25">
      <c r="AE1636" s="1"/>
      <c r="AF1636" s="1"/>
    </row>
    <row r="1637" spans="31:32" x14ac:dyDescent="0.25">
      <c r="AE1637" s="1"/>
      <c r="AF1637" s="1"/>
    </row>
    <row r="1638" spans="31:32" x14ac:dyDescent="0.25">
      <c r="AE1638" s="1"/>
      <c r="AF1638" s="1"/>
    </row>
    <row r="1639" spans="31:32" x14ac:dyDescent="0.25">
      <c r="AE1639" s="1"/>
      <c r="AF1639" s="1"/>
    </row>
    <row r="1640" spans="31:32" x14ac:dyDescent="0.25">
      <c r="AE1640" s="1"/>
      <c r="AF1640" s="1"/>
    </row>
    <row r="1641" spans="31:32" x14ac:dyDescent="0.25">
      <c r="AE1641" s="1"/>
      <c r="AF1641" s="1"/>
    </row>
    <row r="1642" spans="31:32" x14ac:dyDescent="0.25">
      <c r="AE1642" s="1"/>
      <c r="AF1642" s="1"/>
    </row>
    <row r="1643" spans="31:32" x14ac:dyDescent="0.25">
      <c r="AE1643" s="1"/>
      <c r="AF1643" s="1"/>
    </row>
    <row r="1644" spans="31:32" x14ac:dyDescent="0.25">
      <c r="AE1644" s="1"/>
      <c r="AF1644" s="1"/>
    </row>
    <row r="1645" spans="31:32" x14ac:dyDescent="0.25">
      <c r="AE1645" s="1"/>
      <c r="AF1645" s="1"/>
    </row>
    <row r="1646" spans="31:32" x14ac:dyDescent="0.25">
      <c r="AE1646" s="1"/>
      <c r="AF1646" s="1"/>
    </row>
    <row r="1647" spans="31:32" x14ac:dyDescent="0.25">
      <c r="AE1647" s="1"/>
      <c r="AF1647" s="1"/>
    </row>
    <row r="1648" spans="31:32" x14ac:dyDescent="0.25">
      <c r="AE1648" s="1"/>
      <c r="AF1648" s="1"/>
    </row>
    <row r="1649" spans="31:32" x14ac:dyDescent="0.25">
      <c r="AE1649" s="1"/>
      <c r="AF1649" s="1"/>
    </row>
    <row r="1650" spans="31:32" x14ac:dyDescent="0.25">
      <c r="AE1650" s="1"/>
      <c r="AF1650" s="1"/>
    </row>
    <row r="1651" spans="31:32" x14ac:dyDescent="0.25">
      <c r="AE1651" s="1"/>
      <c r="AF1651" s="1"/>
    </row>
    <row r="1652" spans="31:32" x14ac:dyDescent="0.25">
      <c r="AE1652" s="1"/>
      <c r="AF1652" s="1"/>
    </row>
    <row r="1653" spans="31:32" x14ac:dyDescent="0.25">
      <c r="AE1653" s="1"/>
      <c r="AF1653" s="1"/>
    </row>
    <row r="1654" spans="31:32" x14ac:dyDescent="0.25">
      <c r="AE1654" s="1"/>
      <c r="AF1654" s="1"/>
    </row>
    <row r="1655" spans="31:32" x14ac:dyDescent="0.25">
      <c r="AE1655" s="1"/>
      <c r="AF1655" s="1"/>
    </row>
    <row r="1656" spans="31:32" x14ac:dyDescent="0.25">
      <c r="AE1656" s="1"/>
      <c r="AF1656" s="1"/>
    </row>
    <row r="1657" spans="31:32" x14ac:dyDescent="0.25">
      <c r="AE1657" s="1"/>
      <c r="AF1657" s="1"/>
    </row>
    <row r="1658" spans="31:32" x14ac:dyDescent="0.25">
      <c r="AE1658" s="1"/>
      <c r="AF1658" s="1"/>
    </row>
    <row r="1659" spans="31:32" x14ac:dyDescent="0.25">
      <c r="AE1659" s="1"/>
      <c r="AF1659" s="1"/>
    </row>
    <row r="1660" spans="31:32" x14ac:dyDescent="0.25">
      <c r="AE1660" s="1"/>
      <c r="AF1660" s="1"/>
    </row>
    <row r="1661" spans="31:32" x14ac:dyDescent="0.25">
      <c r="AE1661" s="1"/>
      <c r="AF1661" s="1"/>
    </row>
    <row r="1662" spans="31:32" x14ac:dyDescent="0.25">
      <c r="AE1662" s="1"/>
      <c r="AF1662" s="1"/>
    </row>
    <row r="1663" spans="31:32" x14ac:dyDescent="0.25">
      <c r="AE1663" s="1"/>
      <c r="AF1663" s="1"/>
    </row>
    <row r="1664" spans="31:32" x14ac:dyDescent="0.25">
      <c r="AE1664" s="1"/>
      <c r="AF1664" s="1"/>
    </row>
    <row r="1665" spans="31:32" x14ac:dyDescent="0.25">
      <c r="AE1665" s="1"/>
      <c r="AF1665" s="1"/>
    </row>
    <row r="1666" spans="31:32" x14ac:dyDescent="0.25">
      <c r="AE1666" s="1"/>
      <c r="AF1666" s="1"/>
    </row>
    <row r="1667" spans="31:32" x14ac:dyDescent="0.25">
      <c r="AE1667" s="1"/>
      <c r="AF1667" s="1"/>
    </row>
    <row r="1668" spans="31:32" x14ac:dyDescent="0.25">
      <c r="AE1668" s="1"/>
      <c r="AF1668" s="1"/>
    </row>
    <row r="1669" spans="31:32" x14ac:dyDescent="0.25">
      <c r="AE1669" s="1"/>
      <c r="AF1669" s="1"/>
    </row>
    <row r="1670" spans="31:32" x14ac:dyDescent="0.25">
      <c r="AE1670" s="1"/>
      <c r="AF1670" s="1"/>
    </row>
    <row r="1671" spans="31:32" x14ac:dyDescent="0.25">
      <c r="AE1671" s="1"/>
      <c r="AF1671" s="1"/>
    </row>
    <row r="1672" spans="31:32" x14ac:dyDescent="0.25">
      <c r="AE1672" s="1"/>
      <c r="AF1672" s="1"/>
    </row>
    <row r="1673" spans="31:32" x14ac:dyDescent="0.25">
      <c r="AE1673" s="1"/>
      <c r="AF1673" s="1"/>
    </row>
    <row r="1674" spans="31:32" x14ac:dyDescent="0.25">
      <c r="AE1674" s="1"/>
      <c r="AF1674" s="1"/>
    </row>
    <row r="1675" spans="31:32" x14ac:dyDescent="0.25">
      <c r="AE1675" s="1"/>
      <c r="AF1675" s="1"/>
    </row>
    <row r="1676" spans="31:32" x14ac:dyDescent="0.25">
      <c r="AE1676" s="1"/>
      <c r="AF1676" s="1"/>
    </row>
    <row r="1677" spans="31:32" x14ac:dyDescent="0.25">
      <c r="AE1677" s="1"/>
      <c r="AF1677" s="1"/>
    </row>
    <row r="1678" spans="31:32" x14ac:dyDescent="0.25">
      <c r="AE1678" s="1"/>
      <c r="AF1678" s="1"/>
    </row>
    <row r="1679" spans="31:32" x14ac:dyDescent="0.25">
      <c r="AE1679" s="1"/>
      <c r="AF1679" s="1"/>
    </row>
    <row r="1680" spans="31:32" x14ac:dyDescent="0.25">
      <c r="AE1680" s="1"/>
      <c r="AF1680" s="1"/>
    </row>
    <row r="1681" spans="31:32" x14ac:dyDescent="0.25">
      <c r="AE1681" s="1"/>
      <c r="AF1681" s="1"/>
    </row>
    <row r="1682" spans="31:32" x14ac:dyDescent="0.25">
      <c r="AE1682" s="1"/>
      <c r="AF1682" s="1"/>
    </row>
    <row r="1683" spans="31:32" x14ac:dyDescent="0.25">
      <c r="AE1683" s="1"/>
      <c r="AF1683" s="1"/>
    </row>
    <row r="1684" spans="31:32" x14ac:dyDescent="0.25">
      <c r="AE1684" s="1"/>
      <c r="AF1684" s="1"/>
    </row>
    <row r="1685" spans="31:32" x14ac:dyDescent="0.25">
      <c r="AE1685" s="1"/>
      <c r="AF1685" s="1"/>
    </row>
    <row r="1686" spans="31:32" x14ac:dyDescent="0.25">
      <c r="AE1686" s="1"/>
      <c r="AF1686" s="1"/>
    </row>
    <row r="1687" spans="31:32" x14ac:dyDescent="0.25">
      <c r="AE1687" s="1"/>
      <c r="AF1687" s="1"/>
    </row>
    <row r="1688" spans="31:32" x14ac:dyDescent="0.25">
      <c r="AE1688" s="1"/>
      <c r="AF1688" s="1"/>
    </row>
    <row r="1689" spans="31:32" x14ac:dyDescent="0.25">
      <c r="AE1689" s="1"/>
      <c r="AF1689" s="1"/>
    </row>
    <row r="1690" spans="31:32" x14ac:dyDescent="0.25">
      <c r="AE1690" s="1"/>
      <c r="AF1690" s="1"/>
    </row>
    <row r="1691" spans="31:32" x14ac:dyDescent="0.25">
      <c r="AE1691" s="1"/>
      <c r="AF1691" s="1"/>
    </row>
    <row r="1692" spans="31:32" x14ac:dyDescent="0.25">
      <c r="AE1692" s="1"/>
      <c r="AF1692" s="1"/>
    </row>
    <row r="1693" spans="31:32" x14ac:dyDescent="0.25">
      <c r="AE1693" s="1"/>
      <c r="AF1693" s="1"/>
    </row>
    <row r="1694" spans="31:32" x14ac:dyDescent="0.25">
      <c r="AE1694" s="1"/>
      <c r="AF1694" s="1"/>
    </row>
    <row r="1695" spans="31:32" x14ac:dyDescent="0.25">
      <c r="AE1695" s="1"/>
      <c r="AF1695" s="1"/>
    </row>
    <row r="1696" spans="31:32" x14ac:dyDescent="0.25">
      <c r="AE1696" s="1"/>
      <c r="AF1696" s="1"/>
    </row>
    <row r="1697" spans="31:32" x14ac:dyDescent="0.25">
      <c r="AE1697" s="1"/>
      <c r="AF1697" s="1"/>
    </row>
    <row r="1698" spans="31:32" x14ac:dyDescent="0.25">
      <c r="AE1698" s="1"/>
      <c r="AF1698" s="1"/>
    </row>
    <row r="1699" spans="31:32" x14ac:dyDescent="0.25">
      <c r="AE1699" s="1"/>
      <c r="AF1699" s="1"/>
    </row>
    <row r="1700" spans="31:32" x14ac:dyDescent="0.25">
      <c r="AE1700" s="1"/>
      <c r="AF1700" s="1"/>
    </row>
    <row r="1701" spans="31:32" x14ac:dyDescent="0.25">
      <c r="AE1701" s="1"/>
      <c r="AF1701" s="1"/>
    </row>
    <row r="1702" spans="31:32" x14ac:dyDescent="0.25">
      <c r="AE1702" s="1"/>
      <c r="AF1702" s="1"/>
    </row>
    <row r="1703" spans="31:32" x14ac:dyDescent="0.25">
      <c r="AE1703" s="1"/>
      <c r="AF1703" s="1"/>
    </row>
    <row r="1704" spans="31:32" x14ac:dyDescent="0.25">
      <c r="AE1704" s="1"/>
      <c r="AF1704" s="1"/>
    </row>
    <row r="1705" spans="31:32" x14ac:dyDescent="0.25">
      <c r="AE1705" s="1"/>
      <c r="AF1705" s="1"/>
    </row>
    <row r="1706" spans="31:32" x14ac:dyDescent="0.25">
      <c r="AE1706" s="1"/>
      <c r="AF1706" s="1"/>
    </row>
    <row r="1707" spans="31:32" x14ac:dyDescent="0.25">
      <c r="AE1707" s="1"/>
      <c r="AF1707" s="1"/>
    </row>
    <row r="1708" spans="31:32" x14ac:dyDescent="0.25">
      <c r="AE1708" s="1"/>
      <c r="AF1708" s="1"/>
    </row>
    <row r="1709" spans="31:32" x14ac:dyDescent="0.25">
      <c r="AE1709" s="1"/>
      <c r="AF1709" s="1"/>
    </row>
    <row r="1710" spans="31:32" x14ac:dyDescent="0.25">
      <c r="AE1710" s="1"/>
      <c r="AF1710" s="1"/>
    </row>
    <row r="1711" spans="31:32" x14ac:dyDescent="0.25">
      <c r="AE1711" s="1"/>
      <c r="AF1711" s="1"/>
    </row>
    <row r="1712" spans="31:32" x14ac:dyDescent="0.25">
      <c r="AE1712" s="1"/>
      <c r="AF1712" s="1"/>
    </row>
    <row r="1713" spans="31:32" x14ac:dyDescent="0.25">
      <c r="AE1713" s="1"/>
      <c r="AF1713" s="1"/>
    </row>
    <row r="1714" spans="31:32" x14ac:dyDescent="0.25">
      <c r="AE1714" s="1"/>
      <c r="AF1714" s="1"/>
    </row>
    <row r="1715" spans="31:32" x14ac:dyDescent="0.25">
      <c r="AE1715" s="1"/>
      <c r="AF1715" s="1"/>
    </row>
    <row r="1716" spans="31:32" x14ac:dyDescent="0.25">
      <c r="AE1716" s="1"/>
      <c r="AF1716" s="1"/>
    </row>
    <row r="1717" spans="31:32" x14ac:dyDescent="0.25">
      <c r="AE1717" s="1"/>
      <c r="AF1717" s="1"/>
    </row>
    <row r="1718" spans="31:32" x14ac:dyDescent="0.25">
      <c r="AE1718" s="1"/>
      <c r="AF1718" s="1"/>
    </row>
    <row r="1719" spans="31:32" x14ac:dyDescent="0.25">
      <c r="AE1719" s="1"/>
      <c r="AF1719" s="1"/>
    </row>
    <row r="1720" spans="31:32" x14ac:dyDescent="0.25">
      <c r="AE1720" s="1"/>
      <c r="AF1720" s="1"/>
    </row>
    <row r="1721" spans="31:32" x14ac:dyDescent="0.25">
      <c r="AE1721" s="1"/>
      <c r="AF1721" s="1"/>
    </row>
    <row r="1722" spans="31:32" x14ac:dyDescent="0.25">
      <c r="AE1722" s="1"/>
      <c r="AF1722" s="1"/>
    </row>
    <row r="1723" spans="31:32" x14ac:dyDescent="0.25">
      <c r="AE1723" s="1"/>
      <c r="AF1723" s="1"/>
    </row>
    <row r="1724" spans="31:32" x14ac:dyDescent="0.25">
      <c r="AE1724" s="1"/>
      <c r="AF1724" s="1"/>
    </row>
    <row r="1725" spans="31:32" x14ac:dyDescent="0.25">
      <c r="AE1725" s="1"/>
      <c r="AF1725" s="1"/>
    </row>
    <row r="1726" spans="31:32" x14ac:dyDescent="0.25">
      <c r="AE1726" s="1"/>
      <c r="AF1726" s="1"/>
    </row>
    <row r="1727" spans="31:32" x14ac:dyDescent="0.25">
      <c r="AE1727" s="1"/>
      <c r="AF1727" s="1"/>
    </row>
    <row r="1728" spans="31:32" x14ac:dyDescent="0.25">
      <c r="AE1728" s="1"/>
      <c r="AF1728" s="1"/>
    </row>
    <row r="1729" spans="31:32" x14ac:dyDescent="0.25">
      <c r="AE1729" s="1"/>
      <c r="AF1729" s="1"/>
    </row>
    <row r="1730" spans="31:32" x14ac:dyDescent="0.25">
      <c r="AE1730" s="1"/>
      <c r="AF1730" s="1"/>
    </row>
    <row r="1731" spans="31:32" x14ac:dyDescent="0.25">
      <c r="AE1731" s="1"/>
      <c r="AF1731" s="1"/>
    </row>
    <row r="1732" spans="31:32" x14ac:dyDescent="0.25">
      <c r="AE1732" s="1"/>
      <c r="AF1732" s="1"/>
    </row>
    <row r="1733" spans="31:32" x14ac:dyDescent="0.25">
      <c r="AE1733" s="1"/>
      <c r="AF1733" s="1"/>
    </row>
    <row r="1734" spans="31:32" x14ac:dyDescent="0.25">
      <c r="AE1734" s="1"/>
      <c r="AF1734" s="1"/>
    </row>
    <row r="1735" spans="31:32" x14ac:dyDescent="0.25">
      <c r="AE1735" s="1"/>
      <c r="AF1735" s="1"/>
    </row>
    <row r="1736" spans="31:32" x14ac:dyDescent="0.25">
      <c r="AE1736" s="1"/>
      <c r="AF1736" s="1"/>
    </row>
    <row r="1737" spans="31:32" x14ac:dyDescent="0.25">
      <c r="AE1737" s="1"/>
      <c r="AF1737" s="1"/>
    </row>
    <row r="1738" spans="31:32" x14ac:dyDescent="0.25">
      <c r="AE1738" s="1"/>
      <c r="AF1738" s="1"/>
    </row>
    <row r="1739" spans="31:32" x14ac:dyDescent="0.25">
      <c r="AE1739" s="1"/>
      <c r="AF1739" s="1"/>
    </row>
    <row r="1740" spans="31:32" x14ac:dyDescent="0.25">
      <c r="AE1740" s="1"/>
      <c r="AF1740" s="1"/>
    </row>
    <row r="1741" spans="31:32" x14ac:dyDescent="0.25">
      <c r="AE1741" s="1"/>
      <c r="AF1741" s="1"/>
    </row>
    <row r="1742" spans="31:32" x14ac:dyDescent="0.25">
      <c r="AE1742" s="1"/>
      <c r="AF1742" s="1"/>
    </row>
    <row r="1743" spans="31:32" x14ac:dyDescent="0.25">
      <c r="AE1743" s="1"/>
      <c r="AF1743" s="1"/>
    </row>
    <row r="1744" spans="31:32" x14ac:dyDescent="0.25">
      <c r="AE1744" s="1"/>
      <c r="AF1744" s="1"/>
    </row>
    <row r="1745" spans="31:32" x14ac:dyDescent="0.25">
      <c r="AE1745" s="1"/>
      <c r="AF1745" s="1"/>
    </row>
    <row r="1746" spans="31:32" x14ac:dyDescent="0.25">
      <c r="AE1746" s="1"/>
      <c r="AF1746" s="1"/>
    </row>
    <row r="1747" spans="31:32" x14ac:dyDescent="0.25">
      <c r="AE1747" s="1"/>
      <c r="AF1747" s="1"/>
    </row>
    <row r="1748" spans="31:32" x14ac:dyDescent="0.25">
      <c r="AE1748" s="1"/>
      <c r="AF1748" s="1"/>
    </row>
    <row r="1749" spans="31:32" x14ac:dyDescent="0.25">
      <c r="AE1749" s="1"/>
      <c r="AF1749" s="1"/>
    </row>
    <row r="1750" spans="31:32" x14ac:dyDescent="0.25">
      <c r="AE1750" s="1"/>
      <c r="AF1750" s="1"/>
    </row>
    <row r="1751" spans="31:32" x14ac:dyDescent="0.25">
      <c r="AE1751" s="1"/>
      <c r="AF1751" s="1"/>
    </row>
    <row r="1752" spans="31:32" x14ac:dyDescent="0.25">
      <c r="AE1752" s="1"/>
      <c r="AF1752" s="1"/>
    </row>
    <row r="1753" spans="31:32" x14ac:dyDescent="0.25">
      <c r="AE1753" s="1"/>
      <c r="AF1753" s="1"/>
    </row>
    <row r="1754" spans="31:32" x14ac:dyDescent="0.25">
      <c r="AE1754" s="1"/>
      <c r="AF1754" s="1"/>
    </row>
    <row r="1755" spans="31:32" x14ac:dyDescent="0.25">
      <c r="AE1755" s="1"/>
      <c r="AF1755" s="1"/>
    </row>
    <row r="1756" spans="31:32" x14ac:dyDescent="0.25">
      <c r="AE1756" s="1"/>
      <c r="AF1756" s="1"/>
    </row>
    <row r="1757" spans="31:32" x14ac:dyDescent="0.25">
      <c r="AE1757" s="1"/>
      <c r="AF1757" s="1"/>
    </row>
    <row r="1758" spans="31:32" x14ac:dyDescent="0.25">
      <c r="AE1758" s="1"/>
      <c r="AF1758" s="1"/>
    </row>
    <row r="1759" spans="31:32" x14ac:dyDescent="0.25">
      <c r="AE1759" s="1"/>
      <c r="AF1759" s="1"/>
    </row>
    <row r="1760" spans="31:32" x14ac:dyDescent="0.25">
      <c r="AE1760" s="1"/>
      <c r="AF1760" s="1"/>
    </row>
    <row r="1761" spans="31:32" x14ac:dyDescent="0.25">
      <c r="AE1761" s="1"/>
      <c r="AF1761" s="1"/>
    </row>
    <row r="1762" spans="31:32" x14ac:dyDescent="0.25">
      <c r="AE1762" s="1"/>
      <c r="AF1762" s="1"/>
    </row>
    <row r="1763" spans="31:32" x14ac:dyDescent="0.25">
      <c r="AE1763" s="1"/>
      <c r="AF1763" s="1"/>
    </row>
    <row r="1764" spans="31:32" x14ac:dyDescent="0.25">
      <c r="AE1764" s="1"/>
      <c r="AF1764" s="1"/>
    </row>
    <row r="1765" spans="31:32" x14ac:dyDescent="0.25">
      <c r="AE1765" s="1"/>
      <c r="AF1765" s="1"/>
    </row>
    <row r="1766" spans="31:32" x14ac:dyDescent="0.25">
      <c r="AE1766" s="1"/>
      <c r="AF1766" s="1"/>
    </row>
    <row r="1767" spans="31:32" x14ac:dyDescent="0.25">
      <c r="AE1767" s="1"/>
      <c r="AF1767" s="1"/>
    </row>
    <row r="1768" spans="31:32" x14ac:dyDescent="0.25">
      <c r="AE1768" s="1"/>
      <c r="AF1768" s="1"/>
    </row>
    <row r="1769" spans="31:32" x14ac:dyDescent="0.25">
      <c r="AE1769" s="1"/>
      <c r="AF1769" s="1"/>
    </row>
    <row r="1770" spans="31:32" x14ac:dyDescent="0.25">
      <c r="AE1770" s="1"/>
      <c r="AF1770" s="1"/>
    </row>
    <row r="1771" spans="31:32" x14ac:dyDescent="0.25">
      <c r="AE1771" s="1"/>
      <c r="AF1771" s="1"/>
    </row>
    <row r="1772" spans="31:32" x14ac:dyDescent="0.25">
      <c r="AE1772" s="1"/>
      <c r="AF1772" s="1"/>
    </row>
    <row r="1773" spans="31:32" x14ac:dyDescent="0.25">
      <c r="AE1773" s="1"/>
      <c r="AF1773" s="1"/>
    </row>
    <row r="1774" spans="31:32" x14ac:dyDescent="0.25">
      <c r="AE1774" s="1"/>
      <c r="AF1774" s="1"/>
    </row>
    <row r="1775" spans="31:32" x14ac:dyDescent="0.25">
      <c r="AE1775" s="1"/>
      <c r="AF1775" s="1"/>
    </row>
    <row r="1776" spans="31:32" x14ac:dyDescent="0.25">
      <c r="AE1776" s="1"/>
      <c r="AF1776" s="1"/>
    </row>
    <row r="1777" spans="31:32" x14ac:dyDescent="0.25">
      <c r="AE1777" s="1"/>
      <c r="AF1777" s="1"/>
    </row>
    <row r="1778" spans="31:32" x14ac:dyDescent="0.25">
      <c r="AE1778" s="1"/>
      <c r="AF1778" s="1"/>
    </row>
    <row r="1779" spans="31:32" x14ac:dyDescent="0.25">
      <c r="AE1779" s="1"/>
      <c r="AF1779" s="1"/>
    </row>
    <row r="1780" spans="31:32" x14ac:dyDescent="0.25">
      <c r="AE1780" s="1"/>
      <c r="AF1780" s="1"/>
    </row>
    <row r="1781" spans="31:32" x14ac:dyDescent="0.25">
      <c r="AE1781" s="1"/>
      <c r="AF1781" s="1"/>
    </row>
    <row r="1782" spans="31:32" x14ac:dyDescent="0.25">
      <c r="AE1782" s="1"/>
      <c r="AF1782" s="1"/>
    </row>
    <row r="1783" spans="31:32" x14ac:dyDescent="0.25">
      <c r="AE1783" s="1"/>
      <c r="AF1783" s="1"/>
    </row>
    <row r="1784" spans="31:32" x14ac:dyDescent="0.25">
      <c r="AE1784" s="1"/>
      <c r="AF1784" s="1"/>
    </row>
    <row r="1785" spans="31:32" x14ac:dyDescent="0.25">
      <c r="AE1785" s="1"/>
      <c r="AF1785" s="1"/>
    </row>
    <row r="1786" spans="31:32" x14ac:dyDescent="0.25">
      <c r="AE1786" s="1"/>
      <c r="AF1786" s="1"/>
    </row>
    <row r="1787" spans="31:32" x14ac:dyDescent="0.25">
      <c r="AE1787" s="1"/>
      <c r="AF1787" s="1"/>
    </row>
    <row r="1788" spans="31:32" x14ac:dyDescent="0.25">
      <c r="AE1788" s="1"/>
      <c r="AF1788" s="1"/>
    </row>
    <row r="1789" spans="31:32" x14ac:dyDescent="0.25">
      <c r="AE1789" s="1"/>
      <c r="AF1789" s="1"/>
    </row>
    <row r="1790" spans="31:32" x14ac:dyDescent="0.25">
      <c r="AE1790" s="1"/>
      <c r="AF1790" s="1"/>
    </row>
    <row r="1791" spans="31:32" x14ac:dyDescent="0.25">
      <c r="AE1791" s="1"/>
      <c r="AF1791" s="1"/>
    </row>
    <row r="1792" spans="31:32" x14ac:dyDescent="0.25">
      <c r="AE1792" s="1"/>
      <c r="AF1792" s="1"/>
    </row>
    <row r="1793" spans="31:32" x14ac:dyDescent="0.25">
      <c r="AE1793" s="1"/>
      <c r="AF1793" s="1"/>
    </row>
    <row r="1794" spans="31:32" x14ac:dyDescent="0.25">
      <c r="AE1794" s="1"/>
      <c r="AF1794" s="1"/>
    </row>
    <row r="1795" spans="31:32" x14ac:dyDescent="0.25">
      <c r="AE1795" s="1"/>
      <c r="AF1795" s="1"/>
    </row>
    <row r="1796" spans="31:32" x14ac:dyDescent="0.25">
      <c r="AE1796" s="1"/>
      <c r="AF1796" s="1"/>
    </row>
    <row r="1797" spans="31:32" x14ac:dyDescent="0.25">
      <c r="AE1797" s="1"/>
      <c r="AF1797" s="1"/>
    </row>
    <row r="1798" spans="31:32" x14ac:dyDescent="0.25">
      <c r="AE1798" s="1"/>
      <c r="AF1798" s="1"/>
    </row>
    <row r="1799" spans="31:32" x14ac:dyDescent="0.25">
      <c r="AE1799" s="1"/>
      <c r="AF1799" s="1"/>
    </row>
    <row r="1800" spans="31:32" x14ac:dyDescent="0.25">
      <c r="AE1800" s="1"/>
      <c r="AF1800" s="1"/>
    </row>
    <row r="1801" spans="31:32" x14ac:dyDescent="0.25">
      <c r="AE1801" s="1"/>
      <c r="AF1801" s="1"/>
    </row>
    <row r="1802" spans="31:32" x14ac:dyDescent="0.25">
      <c r="AE1802" s="1"/>
      <c r="AF1802" s="1"/>
    </row>
    <row r="1803" spans="31:32" x14ac:dyDescent="0.25">
      <c r="AE1803" s="1"/>
      <c r="AF1803" s="1"/>
    </row>
    <row r="1804" spans="31:32" x14ac:dyDescent="0.25">
      <c r="AE1804" s="1"/>
      <c r="AF1804" s="1"/>
    </row>
    <row r="1805" spans="31:32" x14ac:dyDescent="0.25">
      <c r="AE1805" s="1"/>
      <c r="AF1805" s="1"/>
    </row>
    <row r="1806" spans="31:32" x14ac:dyDescent="0.25">
      <c r="AE1806" s="1"/>
      <c r="AF1806" s="1"/>
    </row>
    <row r="1807" spans="31:32" x14ac:dyDescent="0.25">
      <c r="AE1807" s="1"/>
      <c r="AF1807" s="1"/>
    </row>
    <row r="1808" spans="31:32" x14ac:dyDescent="0.25">
      <c r="AE1808" s="1"/>
      <c r="AF1808" s="1"/>
    </row>
    <row r="1809" spans="31:32" x14ac:dyDescent="0.25">
      <c r="AE1809" s="1"/>
      <c r="AF1809" s="1"/>
    </row>
    <row r="1810" spans="31:32" x14ac:dyDescent="0.25">
      <c r="AE1810" s="1"/>
      <c r="AF1810" s="1"/>
    </row>
    <row r="1811" spans="31:32" x14ac:dyDescent="0.25">
      <c r="AE1811" s="1"/>
      <c r="AF1811" s="1"/>
    </row>
    <row r="1812" spans="31:32" x14ac:dyDescent="0.25">
      <c r="AE1812" s="1"/>
      <c r="AF1812" s="1"/>
    </row>
    <row r="1813" spans="31:32" x14ac:dyDescent="0.25">
      <c r="AE1813" s="1"/>
      <c r="AF1813" s="1"/>
    </row>
    <row r="1814" spans="31:32" x14ac:dyDescent="0.25">
      <c r="AE1814" s="1"/>
      <c r="AF1814" s="1"/>
    </row>
    <row r="1815" spans="31:32" x14ac:dyDescent="0.25">
      <c r="AE1815" s="1"/>
      <c r="AF1815" s="1"/>
    </row>
    <row r="1816" spans="31:32" x14ac:dyDescent="0.25">
      <c r="AE1816" s="1"/>
      <c r="AF1816" s="1"/>
    </row>
    <row r="1817" spans="31:32" x14ac:dyDescent="0.25">
      <c r="AE1817" s="1"/>
      <c r="AF1817" s="1"/>
    </row>
    <row r="1818" spans="31:32" x14ac:dyDescent="0.25">
      <c r="AE1818" s="1"/>
      <c r="AF1818" s="1"/>
    </row>
    <row r="1819" spans="31:32" x14ac:dyDescent="0.25">
      <c r="AE1819" s="1"/>
      <c r="AF1819" s="1"/>
    </row>
    <row r="1820" spans="31:32" x14ac:dyDescent="0.25">
      <c r="AE1820" s="1"/>
      <c r="AF1820" s="1"/>
    </row>
    <row r="1821" spans="31:32" x14ac:dyDescent="0.25">
      <c r="AE1821" s="1"/>
      <c r="AF1821" s="1"/>
    </row>
    <row r="1822" spans="31:32" x14ac:dyDescent="0.25">
      <c r="AE1822" s="1"/>
      <c r="AF1822" s="1"/>
    </row>
    <row r="1823" spans="31:32" x14ac:dyDescent="0.25">
      <c r="AE1823" s="1"/>
      <c r="AF1823" s="1"/>
    </row>
    <row r="1824" spans="31:32" x14ac:dyDescent="0.25">
      <c r="AE1824" s="1"/>
      <c r="AF1824" s="1"/>
    </row>
    <row r="1825" spans="31:32" x14ac:dyDescent="0.25">
      <c r="AE1825" s="1"/>
      <c r="AF1825" s="1"/>
    </row>
    <row r="1826" spans="31:32" x14ac:dyDescent="0.25">
      <c r="AE1826" s="1"/>
      <c r="AF1826" s="1"/>
    </row>
    <row r="1827" spans="31:32" x14ac:dyDescent="0.25">
      <c r="AE1827" s="1"/>
      <c r="AF1827" s="1"/>
    </row>
    <row r="1828" spans="31:32" x14ac:dyDescent="0.25">
      <c r="AE1828" s="1"/>
      <c r="AF1828" s="1"/>
    </row>
    <row r="1829" spans="31:32" x14ac:dyDescent="0.25">
      <c r="AE1829" s="1"/>
      <c r="AF1829" s="1"/>
    </row>
    <row r="1830" spans="31:32" x14ac:dyDescent="0.25">
      <c r="AE1830" s="1"/>
      <c r="AF1830" s="1"/>
    </row>
    <row r="1831" spans="31:32" x14ac:dyDescent="0.25">
      <c r="AE1831" s="1"/>
      <c r="AF1831" s="1"/>
    </row>
    <row r="1832" spans="31:32" x14ac:dyDescent="0.25">
      <c r="AE1832" s="1"/>
      <c r="AF1832" s="1"/>
    </row>
    <row r="1833" spans="31:32" x14ac:dyDescent="0.25">
      <c r="AE1833" s="1"/>
      <c r="AF1833" s="1"/>
    </row>
    <row r="1834" spans="31:32" x14ac:dyDescent="0.25">
      <c r="AE1834" s="1"/>
      <c r="AF1834" s="1"/>
    </row>
    <row r="1835" spans="31:32" x14ac:dyDescent="0.25">
      <c r="AE1835" s="1"/>
      <c r="AF1835" s="1"/>
    </row>
    <row r="1836" spans="31:32" x14ac:dyDescent="0.25">
      <c r="AE1836" s="1"/>
      <c r="AF1836" s="1"/>
    </row>
    <row r="1837" spans="31:32" x14ac:dyDescent="0.25">
      <c r="AE1837" s="1"/>
      <c r="AF1837" s="1"/>
    </row>
    <row r="1838" spans="31:32" x14ac:dyDescent="0.25">
      <c r="AE1838" s="1"/>
      <c r="AF1838" s="1"/>
    </row>
    <row r="1839" spans="31:32" x14ac:dyDescent="0.25">
      <c r="AE1839" s="1"/>
      <c r="AF1839" s="1"/>
    </row>
    <row r="1840" spans="31:32" x14ac:dyDescent="0.25">
      <c r="AE1840" s="1"/>
      <c r="AF1840" s="1"/>
    </row>
    <row r="1841" spans="31:32" x14ac:dyDescent="0.25">
      <c r="AE1841" s="1"/>
      <c r="AF1841" s="1"/>
    </row>
    <row r="1842" spans="31:32" x14ac:dyDescent="0.25">
      <c r="AE1842" s="1"/>
      <c r="AF1842" s="1"/>
    </row>
    <row r="1843" spans="31:32" x14ac:dyDescent="0.25">
      <c r="AE1843" s="1"/>
      <c r="AF1843" s="1"/>
    </row>
    <row r="1844" spans="31:32" x14ac:dyDescent="0.25">
      <c r="AE1844" s="1"/>
      <c r="AF1844" s="1"/>
    </row>
    <row r="1845" spans="31:32" x14ac:dyDescent="0.25">
      <c r="AE1845" s="1"/>
      <c r="AF1845" s="1"/>
    </row>
    <row r="1846" spans="31:32" x14ac:dyDescent="0.25">
      <c r="AE1846" s="1"/>
      <c r="AF1846" s="1"/>
    </row>
    <row r="1847" spans="31:32" x14ac:dyDescent="0.25">
      <c r="AE1847" s="1"/>
      <c r="AF1847" s="1"/>
    </row>
    <row r="1848" spans="31:32" x14ac:dyDescent="0.25">
      <c r="AE1848" s="1"/>
      <c r="AF1848" s="1"/>
    </row>
    <row r="1849" spans="31:32" x14ac:dyDescent="0.25">
      <c r="AE1849" s="1"/>
      <c r="AF1849" s="1"/>
    </row>
    <row r="1850" spans="31:32" x14ac:dyDescent="0.25">
      <c r="AE1850" s="1"/>
      <c r="AF1850" s="1"/>
    </row>
    <row r="1851" spans="31:32" x14ac:dyDescent="0.25">
      <c r="AE1851" s="1"/>
      <c r="AF1851" s="1"/>
    </row>
    <row r="1852" spans="31:32" x14ac:dyDescent="0.25">
      <c r="AE1852" s="1"/>
      <c r="AF1852" s="1"/>
    </row>
    <row r="1853" spans="31:32" x14ac:dyDescent="0.25">
      <c r="AE1853" s="1"/>
      <c r="AF1853" s="1"/>
    </row>
    <row r="1854" spans="31:32" x14ac:dyDescent="0.25">
      <c r="AE1854" s="1"/>
      <c r="AF1854" s="1"/>
    </row>
    <row r="1855" spans="31:32" x14ac:dyDescent="0.25">
      <c r="AE1855" s="1"/>
      <c r="AF1855" s="1"/>
    </row>
    <row r="1856" spans="31:32" x14ac:dyDescent="0.25">
      <c r="AE1856" s="1"/>
      <c r="AF1856" s="1"/>
    </row>
    <row r="1857" spans="31:32" x14ac:dyDescent="0.25">
      <c r="AE1857" s="1"/>
      <c r="AF1857" s="1"/>
    </row>
    <row r="1858" spans="31:32" x14ac:dyDescent="0.25">
      <c r="AE1858" s="1"/>
      <c r="AF1858" s="1"/>
    </row>
    <row r="1859" spans="31:32" x14ac:dyDescent="0.25">
      <c r="AE1859" s="1"/>
      <c r="AF1859" s="1"/>
    </row>
    <row r="1860" spans="31:32" x14ac:dyDescent="0.25">
      <c r="AE1860" s="1"/>
      <c r="AF1860" s="1"/>
    </row>
    <row r="1861" spans="31:32" x14ac:dyDescent="0.25">
      <c r="AE1861" s="1"/>
      <c r="AF1861" s="1"/>
    </row>
    <row r="1862" spans="31:32" x14ac:dyDescent="0.25">
      <c r="AE1862" s="1"/>
      <c r="AF1862" s="1"/>
    </row>
    <row r="1863" spans="31:32" x14ac:dyDescent="0.25">
      <c r="AE1863" s="1"/>
      <c r="AF1863" s="1"/>
    </row>
    <row r="1864" spans="31:32" x14ac:dyDescent="0.25">
      <c r="AE1864" s="1"/>
      <c r="AF1864" s="1"/>
    </row>
    <row r="1865" spans="31:32" x14ac:dyDescent="0.25">
      <c r="AE1865" s="1"/>
      <c r="AF1865" s="1"/>
    </row>
    <row r="1866" spans="31:32" x14ac:dyDescent="0.25">
      <c r="AE1866" s="1"/>
      <c r="AF1866" s="1"/>
    </row>
    <row r="1867" spans="31:32" x14ac:dyDescent="0.25">
      <c r="AE1867" s="1"/>
      <c r="AF1867" s="1"/>
    </row>
    <row r="1868" spans="31:32" x14ac:dyDescent="0.25">
      <c r="AE1868" s="1"/>
      <c r="AF1868" s="1"/>
    </row>
    <row r="1869" spans="31:32" x14ac:dyDescent="0.25">
      <c r="AE1869" s="1"/>
      <c r="AF1869" s="1"/>
    </row>
    <row r="1870" spans="31:32" x14ac:dyDescent="0.25">
      <c r="AE1870" s="1"/>
      <c r="AF1870" s="1"/>
    </row>
    <row r="1871" spans="31:32" x14ac:dyDescent="0.25">
      <c r="AE1871" s="1"/>
      <c r="AF1871" s="1"/>
    </row>
    <row r="1872" spans="31:32" x14ac:dyDescent="0.25">
      <c r="AE1872" s="1"/>
      <c r="AF1872" s="1"/>
    </row>
    <row r="1873" spans="31:32" x14ac:dyDescent="0.25">
      <c r="AE1873" s="1"/>
      <c r="AF1873" s="1"/>
    </row>
    <row r="1874" spans="31:32" x14ac:dyDescent="0.25">
      <c r="AE1874" s="1"/>
      <c r="AF1874" s="1"/>
    </row>
    <row r="1875" spans="31:32" x14ac:dyDescent="0.25">
      <c r="AE1875" s="1"/>
      <c r="AF1875" s="1"/>
    </row>
    <row r="1876" spans="31:32" x14ac:dyDescent="0.25">
      <c r="AE1876" s="1"/>
      <c r="AF1876" s="1"/>
    </row>
    <row r="1877" spans="31:32" x14ac:dyDescent="0.25">
      <c r="AE1877" s="1"/>
      <c r="AF1877" s="1"/>
    </row>
    <row r="1878" spans="31:32" x14ac:dyDescent="0.25">
      <c r="AE1878" s="1"/>
      <c r="AF1878" s="1"/>
    </row>
    <row r="1879" spans="31:32" x14ac:dyDescent="0.25">
      <c r="AE1879" s="1"/>
      <c r="AF1879" s="1"/>
    </row>
    <row r="1880" spans="31:32" x14ac:dyDescent="0.25">
      <c r="AE1880" s="1"/>
      <c r="AF1880" s="1"/>
    </row>
    <row r="1881" spans="31:32" x14ac:dyDescent="0.25">
      <c r="AE1881" s="1"/>
      <c r="AF1881" s="1"/>
    </row>
    <row r="1882" spans="31:32" x14ac:dyDescent="0.25">
      <c r="AE1882" s="1"/>
      <c r="AF1882" s="1"/>
    </row>
    <row r="1883" spans="31:32" x14ac:dyDescent="0.25">
      <c r="AE1883" s="1"/>
      <c r="AF1883" s="1"/>
    </row>
    <row r="1884" spans="31:32" x14ac:dyDescent="0.25">
      <c r="AE1884" s="1"/>
      <c r="AF1884" s="1"/>
    </row>
    <row r="1885" spans="31:32" x14ac:dyDescent="0.25">
      <c r="AE1885" s="1"/>
      <c r="AF1885" s="1"/>
    </row>
    <row r="1886" spans="31:32" x14ac:dyDescent="0.25">
      <c r="AE1886" s="1"/>
      <c r="AF1886" s="1"/>
    </row>
    <row r="1887" spans="31:32" x14ac:dyDescent="0.25">
      <c r="AE1887" s="1"/>
      <c r="AF1887" s="1"/>
    </row>
    <row r="1888" spans="31:32" x14ac:dyDescent="0.25">
      <c r="AE1888" s="1"/>
      <c r="AF1888" s="1"/>
    </row>
    <row r="1889" spans="31:32" x14ac:dyDescent="0.25">
      <c r="AE1889" s="1"/>
      <c r="AF1889" s="1"/>
    </row>
    <row r="1890" spans="31:32" x14ac:dyDescent="0.25">
      <c r="AE1890" s="1"/>
      <c r="AF1890" s="1"/>
    </row>
    <row r="1891" spans="31:32" x14ac:dyDescent="0.25">
      <c r="AE1891" s="1"/>
      <c r="AF1891" s="1"/>
    </row>
    <row r="1892" spans="31:32" x14ac:dyDescent="0.25">
      <c r="AE1892" s="1"/>
      <c r="AF1892" s="1"/>
    </row>
    <row r="1893" spans="31:32" x14ac:dyDescent="0.25">
      <c r="AE1893" s="1"/>
      <c r="AF1893" s="1"/>
    </row>
    <row r="1894" spans="31:32" x14ac:dyDescent="0.25">
      <c r="AE1894" s="1"/>
      <c r="AF1894" s="1"/>
    </row>
    <row r="1895" spans="31:32" x14ac:dyDescent="0.25">
      <c r="AE1895" s="1"/>
      <c r="AF1895" s="1"/>
    </row>
    <row r="1896" spans="31:32" x14ac:dyDescent="0.25">
      <c r="AE1896" s="1"/>
      <c r="AF1896" s="1"/>
    </row>
    <row r="1897" spans="31:32" x14ac:dyDescent="0.25">
      <c r="AE1897" s="1"/>
      <c r="AF1897" s="1"/>
    </row>
    <row r="1898" spans="31:32" x14ac:dyDescent="0.25">
      <c r="AE1898" s="1"/>
      <c r="AF1898" s="1"/>
    </row>
    <row r="1899" spans="31:32" x14ac:dyDescent="0.25">
      <c r="AE1899" s="1"/>
      <c r="AF1899" s="1"/>
    </row>
    <row r="1900" spans="31:32" x14ac:dyDescent="0.25">
      <c r="AE1900" s="1"/>
      <c r="AF1900" s="1"/>
    </row>
    <row r="1901" spans="31:32" x14ac:dyDescent="0.25">
      <c r="AE1901" s="1"/>
      <c r="AF1901" s="1"/>
    </row>
    <row r="1902" spans="31:32" x14ac:dyDescent="0.25">
      <c r="AE1902" s="1"/>
      <c r="AF1902" s="1"/>
    </row>
    <row r="1903" spans="31:32" x14ac:dyDescent="0.25">
      <c r="AE1903" s="1"/>
      <c r="AF1903" s="1"/>
    </row>
    <row r="1904" spans="31:32" x14ac:dyDescent="0.25">
      <c r="AE1904" s="1"/>
      <c r="AF1904" s="1"/>
    </row>
    <row r="1905" spans="31:32" x14ac:dyDescent="0.25">
      <c r="AE1905" s="1"/>
      <c r="AF1905" s="1"/>
    </row>
    <row r="1906" spans="31:32" x14ac:dyDescent="0.25">
      <c r="AE1906" s="1"/>
      <c r="AF1906" s="1"/>
    </row>
    <row r="1907" spans="31:32" x14ac:dyDescent="0.25">
      <c r="AE1907" s="1"/>
      <c r="AF1907" s="1"/>
    </row>
    <row r="1908" spans="31:32" x14ac:dyDescent="0.25">
      <c r="AE1908" s="1"/>
      <c r="AF1908" s="1"/>
    </row>
    <row r="1909" spans="31:32" x14ac:dyDescent="0.25">
      <c r="AE1909" s="1"/>
      <c r="AF1909" s="1"/>
    </row>
    <row r="1910" spans="31:32" x14ac:dyDescent="0.25">
      <c r="AE1910" s="1"/>
      <c r="AF1910" s="1"/>
    </row>
    <row r="1911" spans="31:32" x14ac:dyDescent="0.25">
      <c r="AE1911" s="1"/>
      <c r="AF1911" s="1"/>
    </row>
    <row r="1912" spans="31:32" x14ac:dyDescent="0.25">
      <c r="AE1912" s="1"/>
      <c r="AF1912" s="1"/>
    </row>
    <row r="1913" spans="31:32" x14ac:dyDescent="0.25">
      <c r="AE1913" s="1"/>
      <c r="AF1913" s="1"/>
    </row>
    <row r="1914" spans="31:32" x14ac:dyDescent="0.25">
      <c r="AE1914" s="1"/>
      <c r="AF1914" s="1"/>
    </row>
    <row r="1915" spans="31:32" x14ac:dyDescent="0.25">
      <c r="AE1915" s="1"/>
      <c r="AF1915" s="1"/>
    </row>
    <row r="1916" spans="31:32" x14ac:dyDescent="0.25">
      <c r="AE1916" s="1"/>
      <c r="AF1916" s="1"/>
    </row>
    <row r="1917" spans="31:32" x14ac:dyDescent="0.25">
      <c r="AE1917" s="1"/>
      <c r="AF1917" s="1"/>
    </row>
    <row r="1918" spans="31:32" x14ac:dyDescent="0.25">
      <c r="AE1918" s="1"/>
      <c r="AF1918" s="1"/>
    </row>
    <row r="1919" spans="31:32" x14ac:dyDescent="0.25">
      <c r="AE1919" s="1"/>
      <c r="AF1919" s="1"/>
    </row>
    <row r="1920" spans="31:32" x14ac:dyDescent="0.25">
      <c r="AE1920" s="1"/>
      <c r="AF1920" s="1"/>
    </row>
    <row r="1921" spans="31:32" x14ac:dyDescent="0.25">
      <c r="AE1921" s="1"/>
      <c r="AF1921" s="1"/>
    </row>
    <row r="1922" spans="31:32" x14ac:dyDescent="0.25">
      <c r="AE1922" s="1"/>
      <c r="AF1922" s="1"/>
    </row>
    <row r="1923" spans="31:32" x14ac:dyDescent="0.25">
      <c r="AE1923" s="1"/>
      <c r="AF1923" s="1"/>
    </row>
    <row r="1924" spans="31:32" x14ac:dyDescent="0.25">
      <c r="AE1924" s="1"/>
      <c r="AF1924" s="1"/>
    </row>
    <row r="1925" spans="31:32" x14ac:dyDescent="0.25">
      <c r="AE1925" s="1"/>
      <c r="AF1925" s="1"/>
    </row>
    <row r="1926" spans="31:32" x14ac:dyDescent="0.25">
      <c r="AE1926" s="1"/>
      <c r="AF1926" s="1"/>
    </row>
    <row r="1927" spans="31:32" x14ac:dyDescent="0.25">
      <c r="AE1927" s="1"/>
      <c r="AF1927" s="1"/>
    </row>
    <row r="1928" spans="31:32" x14ac:dyDescent="0.25">
      <c r="AE1928" s="1"/>
      <c r="AF1928" s="1"/>
    </row>
    <row r="1929" spans="31:32" x14ac:dyDescent="0.25">
      <c r="AE1929" s="1"/>
      <c r="AF1929" s="1"/>
    </row>
    <row r="1930" spans="31:32" x14ac:dyDescent="0.25">
      <c r="AE1930" s="1"/>
      <c r="AF1930" s="1"/>
    </row>
    <row r="1931" spans="31:32" x14ac:dyDescent="0.25">
      <c r="AE1931" s="1"/>
      <c r="AF1931" s="1"/>
    </row>
    <row r="1932" spans="31:32" x14ac:dyDescent="0.25">
      <c r="AE1932" s="1"/>
      <c r="AF1932" s="1"/>
    </row>
    <row r="1933" spans="31:32" x14ac:dyDescent="0.25">
      <c r="AE1933" s="1"/>
      <c r="AF1933" s="1"/>
    </row>
    <row r="1934" spans="31:32" x14ac:dyDescent="0.25">
      <c r="AE1934" s="1"/>
      <c r="AF1934" s="1"/>
    </row>
    <row r="1935" spans="31:32" x14ac:dyDescent="0.25">
      <c r="AE1935" s="1"/>
      <c r="AF1935" s="1"/>
    </row>
    <row r="1936" spans="31:32" x14ac:dyDescent="0.25">
      <c r="AE1936" s="1"/>
      <c r="AF1936" s="1"/>
    </row>
    <row r="1937" spans="31:32" x14ac:dyDescent="0.25">
      <c r="AE1937" s="1"/>
      <c r="AF1937" s="1"/>
    </row>
    <row r="1938" spans="31:32" x14ac:dyDescent="0.25">
      <c r="AE1938" s="1"/>
      <c r="AF1938" s="1"/>
    </row>
    <row r="1939" spans="31:32" x14ac:dyDescent="0.25">
      <c r="AE1939" s="1"/>
      <c r="AF1939" s="1"/>
    </row>
    <row r="1940" spans="31:32" x14ac:dyDescent="0.25">
      <c r="AE1940" s="1"/>
      <c r="AF1940" s="1"/>
    </row>
    <row r="1941" spans="31:32" x14ac:dyDescent="0.25">
      <c r="AE1941" s="1"/>
      <c r="AF1941" s="1"/>
    </row>
    <row r="1942" spans="31:32" x14ac:dyDescent="0.25">
      <c r="AE1942" s="1"/>
      <c r="AF1942" s="1"/>
    </row>
    <row r="1943" spans="31:32" x14ac:dyDescent="0.25">
      <c r="AE1943" s="1"/>
      <c r="AF1943" s="1"/>
    </row>
    <row r="1944" spans="31:32" x14ac:dyDescent="0.25">
      <c r="AE1944" s="1"/>
      <c r="AF1944" s="1"/>
    </row>
    <row r="1945" spans="31:32" x14ac:dyDescent="0.25">
      <c r="AE1945" s="1"/>
      <c r="AF1945" s="1"/>
    </row>
    <row r="1946" spans="31:32" x14ac:dyDescent="0.25">
      <c r="AE1946" s="1"/>
      <c r="AF1946" s="1"/>
    </row>
    <row r="1947" spans="31:32" x14ac:dyDescent="0.25">
      <c r="AE1947" s="1"/>
      <c r="AF1947" s="1"/>
    </row>
    <row r="1948" spans="31:32" x14ac:dyDescent="0.25">
      <c r="AE1948" s="1"/>
      <c r="AF1948" s="1"/>
    </row>
    <row r="1949" spans="31:32" x14ac:dyDescent="0.25">
      <c r="AE1949" s="1"/>
      <c r="AF1949" s="1"/>
    </row>
    <row r="1950" spans="31:32" x14ac:dyDescent="0.25">
      <c r="AE1950" s="1"/>
      <c r="AF1950" s="1"/>
    </row>
    <row r="1951" spans="31:32" x14ac:dyDescent="0.25">
      <c r="AE1951" s="1"/>
      <c r="AF1951" s="1"/>
    </row>
    <row r="1952" spans="31:32" x14ac:dyDescent="0.25">
      <c r="AE1952" s="1"/>
      <c r="AF1952" s="1"/>
    </row>
    <row r="1953" spans="31:32" x14ac:dyDescent="0.25">
      <c r="AE1953" s="1"/>
      <c r="AF1953" s="1"/>
    </row>
    <row r="1954" spans="31:32" x14ac:dyDescent="0.25">
      <c r="AE1954" s="1"/>
      <c r="AF1954" s="1"/>
    </row>
    <row r="1955" spans="31:32" x14ac:dyDescent="0.25">
      <c r="AE1955" s="1"/>
      <c r="AF1955" s="1"/>
    </row>
    <row r="1956" spans="31:32" x14ac:dyDescent="0.25">
      <c r="AE1956" s="1"/>
      <c r="AF1956" s="1"/>
    </row>
    <row r="1957" spans="31:32" x14ac:dyDescent="0.25">
      <c r="AE1957" s="1"/>
      <c r="AF1957" s="1"/>
    </row>
    <row r="1958" spans="31:32" x14ac:dyDescent="0.25">
      <c r="AE1958" s="1"/>
      <c r="AF1958" s="1"/>
    </row>
    <row r="1959" spans="31:32" x14ac:dyDescent="0.25">
      <c r="AE1959" s="1"/>
      <c r="AF1959" s="1"/>
    </row>
    <row r="1960" spans="31:32" x14ac:dyDescent="0.25">
      <c r="AE1960" s="1"/>
      <c r="AF1960" s="1"/>
    </row>
    <row r="1961" spans="31:32" x14ac:dyDescent="0.25">
      <c r="AE1961" s="1"/>
      <c r="AF1961" s="1"/>
    </row>
    <row r="1962" spans="31:32" x14ac:dyDescent="0.25">
      <c r="AE1962" s="1"/>
      <c r="AF1962" s="1"/>
    </row>
    <row r="1963" spans="31:32" x14ac:dyDescent="0.25">
      <c r="AE1963" s="1"/>
      <c r="AF1963" s="1"/>
    </row>
    <row r="1964" spans="31:32" x14ac:dyDescent="0.25">
      <c r="AE1964" s="1"/>
      <c r="AF1964" s="1"/>
    </row>
    <row r="1965" spans="31:32" x14ac:dyDescent="0.25">
      <c r="AE1965" s="1"/>
      <c r="AF1965" s="1"/>
    </row>
    <row r="1966" spans="31:32" x14ac:dyDescent="0.25">
      <c r="AE1966" s="1"/>
      <c r="AF1966" s="1"/>
    </row>
    <row r="1967" spans="31:32" x14ac:dyDescent="0.25">
      <c r="AE1967" s="1"/>
      <c r="AF1967" s="1"/>
    </row>
    <row r="1968" spans="31:32" x14ac:dyDescent="0.25">
      <c r="AE1968" s="1"/>
      <c r="AF1968" s="1"/>
    </row>
    <row r="1969" spans="31:32" x14ac:dyDescent="0.25">
      <c r="AE1969" s="1"/>
      <c r="AF1969" s="1"/>
    </row>
    <row r="1970" spans="31:32" x14ac:dyDescent="0.25">
      <c r="AE1970" s="1"/>
      <c r="AF1970" s="1"/>
    </row>
    <row r="1971" spans="31:32" x14ac:dyDescent="0.25">
      <c r="AE1971" s="1"/>
      <c r="AF1971" s="1"/>
    </row>
    <row r="1972" spans="31:32" x14ac:dyDescent="0.25">
      <c r="AE1972" s="1"/>
      <c r="AF1972" s="1"/>
    </row>
    <row r="1973" spans="31:32" x14ac:dyDescent="0.25">
      <c r="AE1973" s="1"/>
      <c r="AF1973" s="1"/>
    </row>
    <row r="1974" spans="31:32" x14ac:dyDescent="0.25">
      <c r="AE1974" s="1"/>
      <c r="AF1974" s="1"/>
    </row>
    <row r="1975" spans="31:32" x14ac:dyDescent="0.25">
      <c r="AE1975" s="1"/>
      <c r="AF1975" s="1"/>
    </row>
    <row r="1976" spans="31:32" x14ac:dyDescent="0.25">
      <c r="AE1976" s="1"/>
      <c r="AF1976" s="1"/>
    </row>
    <row r="1977" spans="31:32" x14ac:dyDescent="0.25">
      <c r="AE1977" s="1"/>
      <c r="AF1977" s="1"/>
    </row>
    <row r="1978" spans="31:32" x14ac:dyDescent="0.25">
      <c r="AE1978" s="1"/>
      <c r="AF1978" s="1"/>
    </row>
    <row r="1979" spans="31:32" x14ac:dyDescent="0.25">
      <c r="AE1979" s="1"/>
      <c r="AF1979" s="1"/>
    </row>
    <row r="1980" spans="31:32" x14ac:dyDescent="0.25">
      <c r="AE1980" s="1"/>
      <c r="AF1980" s="1"/>
    </row>
    <row r="1981" spans="31:32" x14ac:dyDescent="0.25">
      <c r="AE1981" s="1"/>
      <c r="AF1981" s="1"/>
    </row>
    <row r="1982" spans="31:32" x14ac:dyDescent="0.25">
      <c r="AE1982" s="1"/>
      <c r="AF1982" s="1"/>
    </row>
    <row r="1983" spans="31:32" x14ac:dyDescent="0.25">
      <c r="AE1983" s="1"/>
      <c r="AF1983" s="1"/>
    </row>
    <row r="1984" spans="31:32" x14ac:dyDescent="0.25">
      <c r="AE1984" s="1"/>
      <c r="AF1984" s="1"/>
    </row>
    <row r="1985" spans="31:32" x14ac:dyDescent="0.25">
      <c r="AE1985" s="1"/>
      <c r="AF1985" s="1"/>
    </row>
    <row r="1986" spans="31:32" x14ac:dyDescent="0.25">
      <c r="AE1986" s="1"/>
      <c r="AF1986" s="1"/>
    </row>
    <row r="1987" spans="31:32" x14ac:dyDescent="0.25">
      <c r="AE1987" s="1"/>
      <c r="AF1987" s="1"/>
    </row>
    <row r="1988" spans="31:32" x14ac:dyDescent="0.25">
      <c r="AE1988" s="1"/>
      <c r="AF1988" s="1"/>
    </row>
    <row r="1989" spans="31:32" x14ac:dyDescent="0.25">
      <c r="AE1989" s="1"/>
      <c r="AF1989" s="1"/>
    </row>
    <row r="1990" spans="31:32" x14ac:dyDescent="0.25">
      <c r="AE1990" s="1"/>
      <c r="AF1990" s="1"/>
    </row>
    <row r="1991" spans="31:32" x14ac:dyDescent="0.25">
      <c r="AE1991" s="1"/>
      <c r="AF1991" s="1"/>
    </row>
    <row r="1992" spans="31:32" x14ac:dyDescent="0.25">
      <c r="AE1992" s="1"/>
      <c r="AF1992" s="1"/>
    </row>
    <row r="1993" spans="31:32" x14ac:dyDescent="0.25">
      <c r="AE1993" s="1"/>
      <c r="AF1993" s="1"/>
    </row>
    <row r="1994" spans="31:32" x14ac:dyDescent="0.25">
      <c r="AE1994" s="1"/>
      <c r="AF1994" s="1"/>
    </row>
    <row r="1995" spans="31:32" x14ac:dyDescent="0.25">
      <c r="AE1995" s="1"/>
      <c r="AF1995" s="1"/>
    </row>
    <row r="1996" spans="31:32" x14ac:dyDescent="0.25">
      <c r="AE1996" s="1"/>
      <c r="AF1996" s="1"/>
    </row>
    <row r="1997" spans="31:32" x14ac:dyDescent="0.25">
      <c r="AE1997" s="1"/>
      <c r="AF1997" s="1"/>
    </row>
    <row r="1998" spans="31:32" x14ac:dyDescent="0.25">
      <c r="AE1998" s="1"/>
      <c r="AF1998" s="1"/>
    </row>
    <row r="1999" spans="31:32" x14ac:dyDescent="0.25">
      <c r="AE1999" s="1"/>
      <c r="AF1999" s="1"/>
    </row>
    <row r="2000" spans="31:32" x14ac:dyDescent="0.25">
      <c r="AE2000" s="1"/>
      <c r="AF2000" s="1"/>
    </row>
    <row r="2001" spans="31:32" x14ac:dyDescent="0.25">
      <c r="AE2001" s="1"/>
      <c r="AF2001" s="1"/>
    </row>
    <row r="2002" spans="31:32" x14ac:dyDescent="0.25">
      <c r="AE2002" s="1"/>
      <c r="AF2002" s="1"/>
    </row>
    <row r="2003" spans="31:32" x14ac:dyDescent="0.25">
      <c r="AE2003" s="1"/>
      <c r="AF2003" s="1"/>
    </row>
    <row r="2004" spans="31:32" x14ac:dyDescent="0.25">
      <c r="AE2004" s="1"/>
      <c r="AF2004" s="1"/>
    </row>
    <row r="2005" spans="31:32" x14ac:dyDescent="0.25">
      <c r="AE2005" s="1"/>
      <c r="AF2005" s="1"/>
    </row>
    <row r="2006" spans="31:32" x14ac:dyDescent="0.25">
      <c r="AE2006" s="1"/>
      <c r="AF2006" s="1"/>
    </row>
    <row r="2007" spans="31:32" x14ac:dyDescent="0.25">
      <c r="AE2007" s="1"/>
      <c r="AF2007" s="1"/>
    </row>
    <row r="2008" spans="31:32" x14ac:dyDescent="0.25">
      <c r="AE2008" s="1"/>
      <c r="AF2008" s="1"/>
    </row>
    <row r="2009" spans="31:32" x14ac:dyDescent="0.25">
      <c r="AE2009" s="1"/>
      <c r="AF2009" s="1"/>
    </row>
    <row r="2010" spans="31:32" x14ac:dyDescent="0.25">
      <c r="AE2010" s="1"/>
      <c r="AF2010" s="1"/>
    </row>
    <row r="2011" spans="31:32" x14ac:dyDescent="0.25">
      <c r="AE2011" s="1"/>
      <c r="AF2011" s="1"/>
    </row>
    <row r="2012" spans="31:32" x14ac:dyDescent="0.25">
      <c r="AE2012" s="1"/>
      <c r="AF2012" s="1"/>
    </row>
    <row r="2013" spans="31:32" x14ac:dyDescent="0.25">
      <c r="AE2013" s="1"/>
      <c r="AF2013" s="1"/>
    </row>
    <row r="2014" spans="31:32" x14ac:dyDescent="0.25">
      <c r="AE2014" s="1"/>
      <c r="AF2014" s="1"/>
    </row>
    <row r="2015" spans="31:32" x14ac:dyDescent="0.25">
      <c r="AE2015" s="1"/>
      <c r="AF2015" s="1"/>
    </row>
    <row r="2016" spans="31:32" x14ac:dyDescent="0.25">
      <c r="AE2016" s="1"/>
      <c r="AF2016" s="1"/>
    </row>
    <row r="2017" spans="31:32" x14ac:dyDescent="0.25">
      <c r="AE2017" s="1"/>
      <c r="AF2017" s="1"/>
    </row>
    <row r="2018" spans="31:32" x14ac:dyDescent="0.25">
      <c r="AE2018" s="1"/>
      <c r="AF2018" s="1"/>
    </row>
    <row r="2019" spans="31:32" x14ac:dyDescent="0.25">
      <c r="AE2019" s="1"/>
      <c r="AF2019" s="1"/>
    </row>
    <row r="2020" spans="31:32" x14ac:dyDescent="0.25">
      <c r="AE2020" s="1"/>
      <c r="AF2020" s="1"/>
    </row>
    <row r="2021" spans="31:32" x14ac:dyDescent="0.25">
      <c r="AE2021" s="1"/>
      <c r="AF2021" s="1"/>
    </row>
    <row r="2022" spans="31:32" x14ac:dyDescent="0.25">
      <c r="AE2022" s="1"/>
      <c r="AF2022" s="1"/>
    </row>
    <row r="2023" spans="31:32" x14ac:dyDescent="0.25">
      <c r="AE2023" s="1"/>
      <c r="AF2023" s="1"/>
    </row>
    <row r="2024" spans="31:32" x14ac:dyDescent="0.25">
      <c r="AE2024" s="1"/>
      <c r="AF2024" s="1"/>
    </row>
    <row r="2025" spans="31:32" x14ac:dyDescent="0.25">
      <c r="AE2025" s="1"/>
      <c r="AF2025" s="1"/>
    </row>
    <row r="2026" spans="31:32" x14ac:dyDescent="0.25">
      <c r="AE2026" s="1"/>
      <c r="AF2026" s="1"/>
    </row>
    <row r="2027" spans="31:32" x14ac:dyDescent="0.25">
      <c r="AE2027" s="1"/>
      <c r="AF2027" s="1"/>
    </row>
    <row r="2028" spans="31:32" x14ac:dyDescent="0.25">
      <c r="AE2028" s="1"/>
      <c r="AF2028" s="1"/>
    </row>
    <row r="2029" spans="31:32" x14ac:dyDescent="0.25">
      <c r="AE2029" s="1"/>
      <c r="AF2029" s="1"/>
    </row>
    <row r="2030" spans="31:32" x14ac:dyDescent="0.25">
      <c r="AE2030" s="1"/>
      <c r="AF2030" s="1"/>
    </row>
    <row r="2031" spans="31:32" x14ac:dyDescent="0.25">
      <c r="AE2031" s="1"/>
      <c r="AF2031" s="1"/>
    </row>
    <row r="2032" spans="31:32" x14ac:dyDescent="0.25">
      <c r="AE2032" s="1"/>
      <c r="AF2032" s="1"/>
    </row>
    <row r="2033" spans="31:32" x14ac:dyDescent="0.25">
      <c r="AE2033" s="1"/>
      <c r="AF2033" s="1"/>
    </row>
    <row r="2034" spans="31:32" x14ac:dyDescent="0.25">
      <c r="AE2034" s="1"/>
      <c r="AF2034" s="1"/>
    </row>
    <row r="2035" spans="31:32" x14ac:dyDescent="0.25">
      <c r="AE2035" s="1"/>
      <c r="AF2035" s="1"/>
    </row>
    <row r="2036" spans="31:32" x14ac:dyDescent="0.25">
      <c r="AE2036" s="1"/>
      <c r="AF2036" s="1"/>
    </row>
    <row r="2037" spans="31:32" x14ac:dyDescent="0.25">
      <c r="AE2037" s="1"/>
      <c r="AF2037" s="1"/>
    </row>
    <row r="2038" spans="31:32" x14ac:dyDescent="0.25">
      <c r="AE2038" s="1"/>
      <c r="AF2038" s="1"/>
    </row>
    <row r="2039" spans="31:32" x14ac:dyDescent="0.25">
      <c r="AE2039" s="1"/>
      <c r="AF2039" s="1"/>
    </row>
    <row r="2040" spans="31:32" x14ac:dyDescent="0.25">
      <c r="AE2040" s="1"/>
      <c r="AF2040" s="1"/>
    </row>
    <row r="2041" spans="31:32" x14ac:dyDescent="0.25">
      <c r="AE2041" s="1"/>
      <c r="AF2041" s="1"/>
    </row>
    <row r="2042" spans="31:32" x14ac:dyDescent="0.25">
      <c r="AE2042" s="1"/>
      <c r="AF2042" s="1"/>
    </row>
    <row r="2043" spans="31:32" x14ac:dyDescent="0.25">
      <c r="AE2043" s="1"/>
      <c r="AF2043" s="1"/>
    </row>
    <row r="2044" spans="31:32" x14ac:dyDescent="0.25">
      <c r="AE2044" s="1"/>
      <c r="AF2044" s="1"/>
    </row>
    <row r="2045" spans="31:32" x14ac:dyDescent="0.25">
      <c r="AE2045" s="1"/>
      <c r="AF2045" s="1"/>
    </row>
    <row r="2046" spans="31:32" x14ac:dyDescent="0.25">
      <c r="AE2046" s="1"/>
      <c r="AF2046" s="1"/>
    </row>
    <row r="2047" spans="31:32" x14ac:dyDescent="0.25">
      <c r="AE2047" s="1"/>
      <c r="AF2047" s="1"/>
    </row>
    <row r="2048" spans="31:32" x14ac:dyDescent="0.25">
      <c r="AE2048" s="1"/>
      <c r="AF2048" s="1"/>
    </row>
    <row r="2049" spans="31:32" x14ac:dyDescent="0.25">
      <c r="AE2049" s="1"/>
      <c r="AF2049" s="1"/>
    </row>
    <row r="2050" spans="31:32" x14ac:dyDescent="0.25">
      <c r="AE2050" s="1"/>
      <c r="AF2050" s="1"/>
    </row>
    <row r="2051" spans="31:32" x14ac:dyDescent="0.25">
      <c r="AE2051" s="1"/>
      <c r="AF2051" s="1"/>
    </row>
    <row r="2052" spans="31:32" x14ac:dyDescent="0.25">
      <c r="AE2052" s="1"/>
      <c r="AF2052" s="1"/>
    </row>
    <row r="2053" spans="31:32" x14ac:dyDescent="0.25">
      <c r="AE2053" s="1"/>
      <c r="AF2053" s="1"/>
    </row>
    <row r="2054" spans="31:32" x14ac:dyDescent="0.25">
      <c r="AE2054" s="1"/>
      <c r="AF2054" s="1"/>
    </row>
    <row r="2055" spans="31:32" x14ac:dyDescent="0.25">
      <c r="AE2055" s="1"/>
      <c r="AF2055" s="1"/>
    </row>
    <row r="2056" spans="31:32" x14ac:dyDescent="0.25">
      <c r="AE2056" s="1"/>
      <c r="AF2056" s="1"/>
    </row>
    <row r="2057" spans="31:32" x14ac:dyDescent="0.25">
      <c r="AE2057" s="1"/>
      <c r="AF2057" s="1"/>
    </row>
    <row r="2058" spans="31:32" x14ac:dyDescent="0.25">
      <c r="AE2058" s="1"/>
      <c r="AF2058" s="1"/>
    </row>
    <row r="2059" spans="31:32" x14ac:dyDescent="0.25">
      <c r="AE2059" s="1"/>
      <c r="AF2059" s="1"/>
    </row>
    <row r="2060" spans="31:32" x14ac:dyDescent="0.25">
      <c r="AE2060" s="1"/>
      <c r="AF2060" s="1"/>
    </row>
    <row r="2061" spans="31:32" x14ac:dyDescent="0.25">
      <c r="AE2061" s="1"/>
      <c r="AF2061" s="1"/>
    </row>
    <row r="2062" spans="31:32" x14ac:dyDescent="0.25">
      <c r="AE2062" s="1"/>
      <c r="AF2062" s="1"/>
    </row>
    <row r="2063" spans="31:32" x14ac:dyDescent="0.25">
      <c r="AE2063" s="1"/>
      <c r="AF2063" s="1"/>
    </row>
    <row r="2064" spans="31:32" x14ac:dyDescent="0.25">
      <c r="AE2064" s="1"/>
      <c r="AF2064" s="1"/>
    </row>
    <row r="2065" spans="31:32" x14ac:dyDescent="0.25">
      <c r="AE2065" s="1"/>
      <c r="AF2065" s="1"/>
    </row>
    <row r="2066" spans="31:32" x14ac:dyDescent="0.25">
      <c r="AE2066" s="1"/>
      <c r="AF2066" s="1"/>
    </row>
    <row r="2067" spans="31:32" x14ac:dyDescent="0.25">
      <c r="AE2067" s="1"/>
      <c r="AF2067" s="1"/>
    </row>
    <row r="2068" spans="31:32" x14ac:dyDescent="0.25">
      <c r="AE2068" s="1"/>
      <c r="AF2068" s="1"/>
    </row>
    <row r="2069" spans="31:32" x14ac:dyDescent="0.25">
      <c r="AE2069" s="1"/>
      <c r="AF2069" s="1"/>
    </row>
    <row r="2070" spans="31:32" x14ac:dyDescent="0.25">
      <c r="AE2070" s="1"/>
      <c r="AF2070" s="1"/>
    </row>
    <row r="2071" spans="31:32" x14ac:dyDescent="0.25">
      <c r="AE2071" s="1"/>
      <c r="AF2071" s="1"/>
    </row>
    <row r="2072" spans="31:32" x14ac:dyDescent="0.25">
      <c r="AE2072" s="1"/>
      <c r="AF2072" s="1"/>
    </row>
    <row r="2073" spans="31:32" x14ac:dyDescent="0.25">
      <c r="AE2073" s="1"/>
      <c r="AF2073" s="1"/>
    </row>
    <row r="2074" spans="31:32" x14ac:dyDescent="0.25">
      <c r="AE2074" s="1"/>
      <c r="AF2074" s="1"/>
    </row>
    <row r="2075" spans="31:32" x14ac:dyDescent="0.25">
      <c r="AE2075" s="1"/>
      <c r="AF2075" s="1"/>
    </row>
    <row r="2076" spans="31:32" x14ac:dyDescent="0.25">
      <c r="AE2076" s="1"/>
      <c r="AF2076" s="1"/>
    </row>
    <row r="2077" spans="31:32" x14ac:dyDescent="0.25">
      <c r="AE2077" s="1"/>
      <c r="AF2077" s="1"/>
    </row>
    <row r="2078" spans="31:32" x14ac:dyDescent="0.25">
      <c r="AE2078" s="1"/>
      <c r="AF2078" s="1"/>
    </row>
    <row r="2079" spans="31:32" x14ac:dyDescent="0.25">
      <c r="AE2079" s="1"/>
      <c r="AF2079" s="1"/>
    </row>
    <row r="2080" spans="31:32" x14ac:dyDescent="0.25">
      <c r="AE2080" s="1"/>
      <c r="AF2080" s="1"/>
    </row>
    <row r="2081" spans="31:32" x14ac:dyDescent="0.25">
      <c r="AE2081" s="1"/>
      <c r="AF2081" s="1"/>
    </row>
    <row r="2082" spans="31:32" x14ac:dyDescent="0.25">
      <c r="AE2082" s="1"/>
      <c r="AF2082" s="1"/>
    </row>
    <row r="2083" spans="31:32" x14ac:dyDescent="0.25">
      <c r="AE2083" s="1"/>
      <c r="AF2083" s="1"/>
    </row>
    <row r="2084" spans="31:32" x14ac:dyDescent="0.25">
      <c r="AE2084" s="1"/>
      <c r="AF2084" s="1"/>
    </row>
    <row r="2085" spans="31:32" x14ac:dyDescent="0.25">
      <c r="AE2085" s="1"/>
      <c r="AF2085" s="1"/>
    </row>
    <row r="2086" spans="31:32" x14ac:dyDescent="0.25">
      <c r="AE2086" s="1"/>
      <c r="AF2086" s="1"/>
    </row>
    <row r="2087" spans="31:32" x14ac:dyDescent="0.25">
      <c r="AE2087" s="1"/>
      <c r="AF2087" s="1"/>
    </row>
    <row r="2088" spans="31:32" x14ac:dyDescent="0.25">
      <c r="AE2088" s="1"/>
      <c r="AF2088" s="1"/>
    </row>
    <row r="2089" spans="31:32" x14ac:dyDescent="0.25">
      <c r="AE2089" s="1"/>
      <c r="AF2089" s="1"/>
    </row>
    <row r="2090" spans="31:32" x14ac:dyDescent="0.25">
      <c r="AE2090" s="1"/>
      <c r="AF2090" s="1"/>
    </row>
    <row r="2091" spans="31:32" x14ac:dyDescent="0.25">
      <c r="AE2091" s="1"/>
      <c r="AF2091" s="1"/>
    </row>
    <row r="2092" spans="31:32" x14ac:dyDescent="0.25">
      <c r="AE2092" s="1"/>
      <c r="AF2092" s="1"/>
    </row>
    <row r="2093" spans="31:32" x14ac:dyDescent="0.25">
      <c r="AE2093" s="1"/>
      <c r="AF2093" s="1"/>
    </row>
    <row r="2094" spans="31:32" x14ac:dyDescent="0.25">
      <c r="AE2094" s="1"/>
      <c r="AF2094" s="1"/>
    </row>
    <row r="2095" spans="31:32" x14ac:dyDescent="0.25">
      <c r="AE2095" s="1"/>
      <c r="AF2095" s="1"/>
    </row>
    <row r="2096" spans="31:32" x14ac:dyDescent="0.25">
      <c r="AE2096" s="1"/>
      <c r="AF2096" s="1"/>
    </row>
    <row r="2097" spans="31:32" x14ac:dyDescent="0.25">
      <c r="AE2097" s="1"/>
      <c r="AF2097" s="1"/>
    </row>
    <row r="2098" spans="31:32" x14ac:dyDescent="0.25">
      <c r="AE2098" s="1"/>
      <c r="AF2098" s="1"/>
    </row>
    <row r="2099" spans="31:32" x14ac:dyDescent="0.25">
      <c r="AE2099" s="1"/>
      <c r="AF2099" s="1"/>
    </row>
    <row r="2100" spans="31:32" x14ac:dyDescent="0.25">
      <c r="AE2100" s="1"/>
      <c r="AF2100" s="1"/>
    </row>
    <row r="2101" spans="31:32" x14ac:dyDescent="0.25">
      <c r="AE2101" s="1"/>
      <c r="AF2101" s="1"/>
    </row>
    <row r="2102" spans="31:32" x14ac:dyDescent="0.25">
      <c r="AE2102" s="1"/>
      <c r="AF2102" s="1"/>
    </row>
    <row r="2103" spans="31:32" x14ac:dyDescent="0.25">
      <c r="AE2103" s="1"/>
      <c r="AF2103" s="1"/>
    </row>
    <row r="2104" spans="31:32" x14ac:dyDescent="0.25">
      <c r="AE2104" s="1"/>
      <c r="AF2104" s="1"/>
    </row>
    <row r="2105" spans="31:32" x14ac:dyDescent="0.25">
      <c r="AE2105" s="1"/>
      <c r="AF2105" s="1"/>
    </row>
    <row r="2106" spans="31:32" x14ac:dyDescent="0.25">
      <c r="AE2106" s="1"/>
      <c r="AF2106" s="1"/>
    </row>
    <row r="2107" spans="31:32" x14ac:dyDescent="0.25">
      <c r="AE2107" s="1"/>
      <c r="AF2107" s="1"/>
    </row>
    <row r="2108" spans="31:32" x14ac:dyDescent="0.25">
      <c r="AE2108" s="1"/>
      <c r="AF2108" s="1"/>
    </row>
    <row r="2109" spans="31:32" x14ac:dyDescent="0.25">
      <c r="AE2109" s="1"/>
      <c r="AF2109" s="1"/>
    </row>
    <row r="2110" spans="31:32" x14ac:dyDescent="0.25">
      <c r="AE2110" s="1"/>
      <c r="AF2110" s="1"/>
    </row>
    <row r="2111" spans="31:32" x14ac:dyDescent="0.25">
      <c r="AE2111" s="1"/>
      <c r="AF2111" s="1"/>
    </row>
    <row r="2112" spans="31:32" x14ac:dyDescent="0.25">
      <c r="AE2112" s="1"/>
      <c r="AF2112" s="1"/>
    </row>
    <row r="2113" spans="31:32" x14ac:dyDescent="0.25">
      <c r="AE2113" s="1"/>
      <c r="AF2113" s="1"/>
    </row>
    <row r="2114" spans="31:32" x14ac:dyDescent="0.25">
      <c r="AE2114" s="1"/>
      <c r="AF2114" s="1"/>
    </row>
    <row r="2115" spans="31:32" x14ac:dyDescent="0.25">
      <c r="AE2115" s="1"/>
      <c r="AF2115" s="1"/>
    </row>
    <row r="2116" spans="31:32" x14ac:dyDescent="0.25">
      <c r="AE2116" s="1"/>
      <c r="AF2116" s="1"/>
    </row>
    <row r="2117" spans="31:32" x14ac:dyDescent="0.25">
      <c r="AE2117" s="1"/>
      <c r="AF2117" s="1"/>
    </row>
    <row r="2118" spans="31:32" x14ac:dyDescent="0.25">
      <c r="AE2118" s="1"/>
      <c r="AF2118" s="1"/>
    </row>
    <row r="2119" spans="31:32" x14ac:dyDescent="0.25">
      <c r="AE2119" s="1"/>
      <c r="AF2119" s="1"/>
    </row>
    <row r="2120" spans="31:32" x14ac:dyDescent="0.25">
      <c r="AE2120" s="1"/>
      <c r="AF2120" s="1"/>
    </row>
    <row r="2121" spans="31:32" x14ac:dyDescent="0.25">
      <c r="AE2121" s="1"/>
      <c r="AF2121" s="1"/>
    </row>
    <row r="2122" spans="31:32" x14ac:dyDescent="0.25">
      <c r="AE2122" s="1"/>
      <c r="AF2122" s="1"/>
    </row>
    <row r="2123" spans="31:32" x14ac:dyDescent="0.25">
      <c r="AE2123" s="1"/>
      <c r="AF2123" s="1"/>
    </row>
    <row r="2124" spans="31:32" x14ac:dyDescent="0.25">
      <c r="AE2124" s="1"/>
      <c r="AF2124" s="1"/>
    </row>
    <row r="2125" spans="31:32" x14ac:dyDescent="0.25">
      <c r="AE2125" s="1"/>
      <c r="AF2125" s="1"/>
    </row>
    <row r="2126" spans="31:32" x14ac:dyDescent="0.25">
      <c r="AE2126" s="1"/>
      <c r="AF2126" s="1"/>
    </row>
    <row r="2127" spans="31:32" x14ac:dyDescent="0.25">
      <c r="AE2127" s="1"/>
      <c r="AF2127" s="1"/>
    </row>
    <row r="2128" spans="31:32" x14ac:dyDescent="0.25">
      <c r="AE2128" s="1"/>
      <c r="AF2128" s="1"/>
    </row>
    <row r="2129" spans="31:32" x14ac:dyDescent="0.25">
      <c r="AE2129" s="1"/>
      <c r="AF2129" s="1"/>
    </row>
    <row r="2130" spans="31:32" x14ac:dyDescent="0.25">
      <c r="AE2130" s="1"/>
      <c r="AF2130" s="1"/>
    </row>
    <row r="2131" spans="31:32" x14ac:dyDescent="0.25">
      <c r="AE2131" s="1"/>
      <c r="AF2131" s="1"/>
    </row>
    <row r="2132" spans="31:32" x14ac:dyDescent="0.25">
      <c r="AE2132" s="1"/>
      <c r="AF2132" s="1"/>
    </row>
    <row r="2133" spans="31:32" x14ac:dyDescent="0.25">
      <c r="AE2133" s="1"/>
      <c r="AF2133" s="1"/>
    </row>
    <row r="2134" spans="31:32" x14ac:dyDescent="0.25">
      <c r="AE2134" s="1"/>
      <c r="AF2134" s="1"/>
    </row>
    <row r="2135" spans="31:32" x14ac:dyDescent="0.25">
      <c r="AE2135" s="1"/>
      <c r="AF2135" s="1"/>
    </row>
    <row r="2136" spans="31:32" x14ac:dyDescent="0.25">
      <c r="AE2136" s="1"/>
      <c r="AF2136" s="1"/>
    </row>
    <row r="2137" spans="31:32" x14ac:dyDescent="0.25">
      <c r="AE2137" s="1"/>
      <c r="AF2137" s="1"/>
    </row>
    <row r="2138" spans="31:32" x14ac:dyDescent="0.25">
      <c r="AE2138" s="1"/>
      <c r="AF2138" s="1"/>
    </row>
    <row r="2139" spans="31:32" x14ac:dyDescent="0.25">
      <c r="AE2139" s="1"/>
      <c r="AF2139" s="1"/>
    </row>
    <row r="2140" spans="31:32" x14ac:dyDescent="0.25">
      <c r="AE2140" s="1"/>
      <c r="AF2140" s="1"/>
    </row>
    <row r="2141" spans="31:32" x14ac:dyDescent="0.25">
      <c r="AE2141" s="1"/>
      <c r="AF2141" s="1"/>
    </row>
    <row r="2142" spans="31:32" x14ac:dyDescent="0.25">
      <c r="AE2142" s="1"/>
      <c r="AF2142" s="1"/>
    </row>
    <row r="2143" spans="31:32" x14ac:dyDescent="0.25">
      <c r="AE2143" s="1"/>
      <c r="AF2143" s="1"/>
    </row>
    <row r="2144" spans="31:32" x14ac:dyDescent="0.25">
      <c r="AE2144" s="1"/>
      <c r="AF2144" s="1"/>
    </row>
    <row r="2145" spans="31:32" x14ac:dyDescent="0.25">
      <c r="AE2145" s="1"/>
      <c r="AF2145" s="1"/>
    </row>
    <row r="2146" spans="31:32" x14ac:dyDescent="0.25">
      <c r="AE2146" s="1"/>
      <c r="AF2146" s="1"/>
    </row>
    <row r="2147" spans="31:32" x14ac:dyDescent="0.25">
      <c r="AE2147" s="1"/>
      <c r="AF2147" s="1"/>
    </row>
    <row r="2148" spans="31:32" x14ac:dyDescent="0.25">
      <c r="AE2148" s="1"/>
      <c r="AF2148" s="1"/>
    </row>
    <row r="2149" spans="31:32" x14ac:dyDescent="0.25">
      <c r="AE2149" s="1"/>
      <c r="AF2149" s="1"/>
    </row>
    <row r="2150" spans="31:32" x14ac:dyDescent="0.25">
      <c r="AE2150" s="1"/>
      <c r="AF2150" s="1"/>
    </row>
    <row r="2151" spans="31:32" x14ac:dyDescent="0.25">
      <c r="AE2151" s="1"/>
      <c r="AF2151" s="1"/>
    </row>
    <row r="2152" spans="31:32" x14ac:dyDescent="0.25">
      <c r="AE2152" s="1"/>
      <c r="AF2152" s="1"/>
    </row>
    <row r="2153" spans="31:32" x14ac:dyDescent="0.25">
      <c r="AE2153" s="1"/>
      <c r="AF2153" s="1"/>
    </row>
    <row r="2154" spans="31:32" x14ac:dyDescent="0.25">
      <c r="AE2154" s="1"/>
      <c r="AF2154" s="1"/>
    </row>
    <row r="2155" spans="31:32" x14ac:dyDescent="0.25">
      <c r="AE2155" s="1"/>
      <c r="AF2155" s="1"/>
    </row>
    <row r="2156" spans="31:32" x14ac:dyDescent="0.25">
      <c r="AE2156" s="1"/>
      <c r="AF2156" s="1"/>
    </row>
    <row r="2157" spans="31:32" x14ac:dyDescent="0.25">
      <c r="AE2157" s="1"/>
      <c r="AF2157" s="1"/>
    </row>
    <row r="2158" spans="31:32" x14ac:dyDescent="0.25">
      <c r="AE2158" s="1"/>
      <c r="AF2158" s="1"/>
    </row>
    <row r="2159" spans="31:32" x14ac:dyDescent="0.25">
      <c r="AE2159" s="1"/>
      <c r="AF2159" s="1"/>
    </row>
    <row r="2160" spans="31:32" x14ac:dyDescent="0.25">
      <c r="AE2160" s="1"/>
      <c r="AF2160" s="1"/>
    </row>
    <row r="2161" spans="31:32" x14ac:dyDescent="0.25">
      <c r="AE2161" s="1"/>
      <c r="AF2161" s="1"/>
    </row>
    <row r="2162" spans="31:32" x14ac:dyDescent="0.25">
      <c r="AE2162" s="1"/>
      <c r="AF2162" s="1"/>
    </row>
    <row r="2163" spans="31:32" x14ac:dyDescent="0.25">
      <c r="AE2163" s="1"/>
      <c r="AF2163" s="1"/>
    </row>
    <row r="2164" spans="31:32" x14ac:dyDescent="0.25">
      <c r="AE2164" s="1"/>
      <c r="AF2164" s="1"/>
    </row>
    <row r="2165" spans="31:32" x14ac:dyDescent="0.25">
      <c r="AE2165" s="1"/>
      <c r="AF2165" s="1"/>
    </row>
    <row r="2166" spans="31:32" x14ac:dyDescent="0.25">
      <c r="AE2166" s="1"/>
      <c r="AF2166" s="1"/>
    </row>
    <row r="2167" spans="31:32" x14ac:dyDescent="0.25">
      <c r="AE2167" s="1"/>
      <c r="AF2167" s="1"/>
    </row>
    <row r="2168" spans="31:32" x14ac:dyDescent="0.25">
      <c r="AE2168" s="1"/>
      <c r="AF2168" s="1"/>
    </row>
    <row r="2169" spans="31:32" x14ac:dyDescent="0.25">
      <c r="AE2169" s="1"/>
      <c r="AF2169" s="1"/>
    </row>
    <row r="2170" spans="31:32" x14ac:dyDescent="0.25">
      <c r="AE2170" s="1"/>
      <c r="AF2170" s="1"/>
    </row>
    <row r="2171" spans="31:32" x14ac:dyDescent="0.25">
      <c r="AE2171" s="1"/>
      <c r="AF2171" s="1"/>
    </row>
    <row r="2172" spans="31:32" x14ac:dyDescent="0.25">
      <c r="AE2172" s="1"/>
      <c r="AF2172" s="1"/>
    </row>
    <row r="2173" spans="31:32" x14ac:dyDescent="0.25">
      <c r="AE2173" s="1"/>
      <c r="AF2173" s="1"/>
    </row>
    <row r="2174" spans="31:32" x14ac:dyDescent="0.25">
      <c r="AE2174" s="1"/>
      <c r="AF2174" s="1"/>
    </row>
    <row r="2175" spans="31:32" x14ac:dyDescent="0.25">
      <c r="AE2175" s="1"/>
      <c r="AF2175" s="1"/>
    </row>
    <row r="2176" spans="31:32" x14ac:dyDescent="0.25">
      <c r="AE2176" s="1"/>
      <c r="AF2176" s="1"/>
    </row>
    <row r="2177" spans="31:32" x14ac:dyDescent="0.25">
      <c r="AE2177" s="1"/>
      <c r="AF2177" s="1"/>
    </row>
    <row r="2178" spans="31:32" x14ac:dyDescent="0.25">
      <c r="AE2178" s="1"/>
      <c r="AF2178" s="1"/>
    </row>
    <row r="2179" spans="31:32" x14ac:dyDescent="0.25">
      <c r="AE2179" s="1"/>
      <c r="AF2179" s="1"/>
    </row>
    <row r="2180" spans="31:32" x14ac:dyDescent="0.25">
      <c r="AE2180" s="1"/>
      <c r="AF2180" s="1"/>
    </row>
    <row r="2181" spans="31:32" x14ac:dyDescent="0.25">
      <c r="AE2181" s="1"/>
      <c r="AF2181" s="1"/>
    </row>
    <row r="2182" spans="31:32" x14ac:dyDescent="0.25">
      <c r="AE2182" s="1"/>
      <c r="AF2182" s="1"/>
    </row>
    <row r="2183" spans="31:32" x14ac:dyDescent="0.25">
      <c r="AE2183" s="1"/>
      <c r="AF2183" s="1"/>
    </row>
    <row r="2184" spans="31:32" x14ac:dyDescent="0.25">
      <c r="AE2184" s="1"/>
      <c r="AF2184" s="1"/>
    </row>
    <row r="2185" spans="31:32" x14ac:dyDescent="0.25">
      <c r="AE2185" s="1"/>
      <c r="AF2185" s="1"/>
    </row>
    <row r="2186" spans="31:32" x14ac:dyDescent="0.25">
      <c r="AE2186" s="1"/>
      <c r="AF2186" s="1"/>
    </row>
    <row r="2187" spans="31:32" x14ac:dyDescent="0.25">
      <c r="AE2187" s="1"/>
      <c r="AF2187" s="1"/>
    </row>
    <row r="2188" spans="31:32" x14ac:dyDescent="0.25">
      <c r="AE2188" s="1"/>
      <c r="AF2188" s="1"/>
    </row>
    <row r="2189" spans="31:32" x14ac:dyDescent="0.25">
      <c r="AE2189" s="1"/>
      <c r="AF2189" s="1"/>
    </row>
    <row r="2190" spans="31:32" x14ac:dyDescent="0.25">
      <c r="AE2190" s="1"/>
      <c r="AF2190" s="1"/>
    </row>
    <row r="2191" spans="31:32" x14ac:dyDescent="0.25">
      <c r="AE2191" s="1"/>
      <c r="AF2191" s="1"/>
    </row>
    <row r="2192" spans="31:32" x14ac:dyDescent="0.25">
      <c r="AE2192" s="1"/>
      <c r="AF2192" s="1"/>
    </row>
    <row r="2193" spans="31:32" x14ac:dyDescent="0.25">
      <c r="AE2193" s="1"/>
      <c r="AF2193" s="1"/>
    </row>
    <row r="2194" spans="31:32" x14ac:dyDescent="0.25">
      <c r="AE2194" s="1"/>
      <c r="AF2194" s="1"/>
    </row>
    <row r="2195" spans="31:32" x14ac:dyDescent="0.25">
      <c r="AE2195" s="1"/>
      <c r="AF2195" s="1"/>
    </row>
    <row r="2196" spans="31:32" x14ac:dyDescent="0.25">
      <c r="AE2196" s="1"/>
      <c r="AF2196" s="1"/>
    </row>
    <row r="2197" spans="31:32" x14ac:dyDescent="0.25">
      <c r="AE2197" s="1"/>
      <c r="AF2197" s="1"/>
    </row>
    <row r="2198" spans="31:32" x14ac:dyDescent="0.25">
      <c r="AE2198" s="1"/>
      <c r="AF2198" s="1"/>
    </row>
    <row r="2199" spans="31:32" x14ac:dyDescent="0.25">
      <c r="AE2199" s="1"/>
      <c r="AF2199" s="1"/>
    </row>
    <row r="2200" spans="31:32" x14ac:dyDescent="0.25">
      <c r="AE2200" s="1"/>
      <c r="AF2200" s="1"/>
    </row>
    <row r="2201" spans="31:32" x14ac:dyDescent="0.25">
      <c r="AE2201" s="1"/>
      <c r="AF2201" s="1"/>
    </row>
    <row r="2202" spans="31:32" x14ac:dyDescent="0.25">
      <c r="AE2202" s="1"/>
      <c r="AF2202" s="1"/>
    </row>
    <row r="2203" spans="31:32" x14ac:dyDescent="0.25">
      <c r="AE2203" s="1"/>
      <c r="AF2203" s="1"/>
    </row>
    <row r="2204" spans="31:32" x14ac:dyDescent="0.25">
      <c r="AE2204" s="1"/>
      <c r="AF2204" s="1"/>
    </row>
    <row r="2205" spans="31:32" x14ac:dyDescent="0.25">
      <c r="AE2205" s="1"/>
      <c r="AF2205" s="1"/>
    </row>
    <row r="2206" spans="31:32" x14ac:dyDescent="0.25">
      <c r="AE2206" s="1"/>
      <c r="AF2206" s="1"/>
    </row>
    <row r="2207" spans="31:32" x14ac:dyDescent="0.25">
      <c r="AE2207" s="1"/>
      <c r="AF2207" s="1"/>
    </row>
    <row r="2208" spans="31:32" x14ac:dyDescent="0.25">
      <c r="AE2208" s="1"/>
      <c r="AF2208" s="1"/>
    </row>
    <row r="2209" spans="31:32" x14ac:dyDescent="0.25">
      <c r="AE2209" s="1"/>
      <c r="AF2209" s="1"/>
    </row>
    <row r="2210" spans="31:32" x14ac:dyDescent="0.25">
      <c r="AE2210" s="1"/>
      <c r="AF2210" s="1"/>
    </row>
    <row r="2211" spans="31:32" x14ac:dyDescent="0.25">
      <c r="AE2211" s="1"/>
      <c r="AF2211" s="1"/>
    </row>
    <row r="2212" spans="31:32" x14ac:dyDescent="0.25">
      <c r="AE2212" s="1"/>
      <c r="AF2212" s="1"/>
    </row>
    <row r="2213" spans="31:32" x14ac:dyDescent="0.25">
      <c r="AE2213" s="1"/>
      <c r="AF2213" s="1"/>
    </row>
    <row r="2214" spans="31:32" x14ac:dyDescent="0.25">
      <c r="AE2214" s="1"/>
      <c r="AF2214" s="1"/>
    </row>
    <row r="2215" spans="31:32" x14ac:dyDescent="0.25">
      <c r="AE2215" s="1"/>
      <c r="AF2215" s="1"/>
    </row>
    <row r="2216" spans="31:32" x14ac:dyDescent="0.25">
      <c r="AE2216" s="1"/>
      <c r="AF2216" s="1"/>
    </row>
    <row r="2217" spans="31:32" x14ac:dyDescent="0.25">
      <c r="AE2217" s="1"/>
      <c r="AF2217" s="1"/>
    </row>
    <row r="2218" spans="31:32" x14ac:dyDescent="0.25">
      <c r="AE2218" s="1"/>
      <c r="AF2218" s="1"/>
    </row>
    <row r="2219" spans="31:32" x14ac:dyDescent="0.25">
      <c r="AE2219" s="1"/>
      <c r="AF2219" s="1"/>
    </row>
    <row r="2220" spans="31:32" x14ac:dyDescent="0.25">
      <c r="AE2220" s="1"/>
      <c r="AF2220" s="1"/>
    </row>
    <row r="2221" spans="31:32" x14ac:dyDescent="0.25">
      <c r="AE2221" s="1"/>
      <c r="AF2221" s="1"/>
    </row>
    <row r="2222" spans="31:32" x14ac:dyDescent="0.25">
      <c r="AE2222" s="1"/>
      <c r="AF2222" s="1"/>
    </row>
    <row r="2223" spans="31:32" x14ac:dyDescent="0.25">
      <c r="AE2223" s="1"/>
      <c r="AF2223" s="1"/>
    </row>
    <row r="2224" spans="31:32" x14ac:dyDescent="0.25">
      <c r="AE2224" s="1"/>
      <c r="AF2224" s="1"/>
    </row>
    <row r="2225" spans="31:32" x14ac:dyDescent="0.25">
      <c r="AE2225" s="1"/>
      <c r="AF2225" s="1"/>
    </row>
    <row r="2226" spans="31:32" x14ac:dyDescent="0.25">
      <c r="AE2226" s="1"/>
      <c r="AF2226" s="1"/>
    </row>
    <row r="2227" spans="31:32" x14ac:dyDescent="0.25">
      <c r="AE2227" s="1"/>
      <c r="AF2227" s="1"/>
    </row>
    <row r="2228" spans="31:32" x14ac:dyDescent="0.25">
      <c r="AE2228" s="1"/>
      <c r="AF2228" s="1"/>
    </row>
    <row r="2229" spans="31:32" x14ac:dyDescent="0.25">
      <c r="AE2229" s="1"/>
      <c r="AF2229" s="1"/>
    </row>
    <row r="2230" spans="31:32" x14ac:dyDescent="0.25">
      <c r="AE2230" s="1"/>
      <c r="AF2230" s="1"/>
    </row>
    <row r="2231" spans="31:32" x14ac:dyDescent="0.25">
      <c r="AE2231" s="1"/>
      <c r="AF2231" s="1"/>
    </row>
    <row r="2232" spans="31:32" x14ac:dyDescent="0.25">
      <c r="AE2232" s="1"/>
      <c r="AF2232" s="1"/>
    </row>
    <row r="2233" spans="31:32" x14ac:dyDescent="0.25">
      <c r="AE2233" s="1"/>
      <c r="AF2233" s="1"/>
    </row>
    <row r="2234" spans="31:32" x14ac:dyDescent="0.25">
      <c r="AE2234" s="1"/>
      <c r="AF2234" s="1"/>
    </row>
    <row r="2235" spans="31:32" x14ac:dyDescent="0.25">
      <c r="AE2235" s="1"/>
      <c r="AF2235" s="1"/>
    </row>
    <row r="2236" spans="31:32" x14ac:dyDescent="0.25">
      <c r="AE2236" s="1"/>
      <c r="AF2236" s="1"/>
    </row>
    <row r="2237" spans="31:32" x14ac:dyDescent="0.25">
      <c r="AE2237" s="1"/>
      <c r="AF2237" s="1"/>
    </row>
    <row r="2238" spans="31:32" x14ac:dyDescent="0.25">
      <c r="AE2238" s="1"/>
      <c r="AF2238" s="1"/>
    </row>
    <row r="2239" spans="31:32" x14ac:dyDescent="0.25">
      <c r="AE2239" s="1"/>
      <c r="AF2239" s="1"/>
    </row>
    <row r="2240" spans="31:32" x14ac:dyDescent="0.25">
      <c r="AE2240" s="1"/>
      <c r="AF2240" s="1"/>
    </row>
    <row r="2241" spans="31:32" x14ac:dyDescent="0.25">
      <c r="AE2241" s="1"/>
      <c r="AF2241" s="1"/>
    </row>
    <row r="2242" spans="31:32" x14ac:dyDescent="0.25">
      <c r="AE2242" s="1"/>
      <c r="AF2242" s="1"/>
    </row>
    <row r="2243" spans="31:32" x14ac:dyDescent="0.25">
      <c r="AE2243" s="1"/>
      <c r="AF2243" s="1"/>
    </row>
    <row r="2244" spans="31:32" x14ac:dyDescent="0.25">
      <c r="AE2244" s="1"/>
      <c r="AF2244" s="1"/>
    </row>
    <row r="2245" spans="31:32" x14ac:dyDescent="0.25">
      <c r="AE2245" s="1"/>
      <c r="AF2245" s="1"/>
    </row>
    <row r="2246" spans="31:32" x14ac:dyDescent="0.25">
      <c r="AE2246" s="1"/>
      <c r="AF2246" s="1"/>
    </row>
    <row r="2247" spans="31:32" x14ac:dyDescent="0.25">
      <c r="AE2247" s="1"/>
      <c r="AF2247" s="1"/>
    </row>
    <row r="2248" spans="31:32" x14ac:dyDescent="0.25">
      <c r="AE2248" s="1"/>
      <c r="AF2248" s="1"/>
    </row>
    <row r="2249" spans="31:32" x14ac:dyDescent="0.25">
      <c r="AE2249" s="1"/>
      <c r="AF2249" s="1"/>
    </row>
    <row r="2250" spans="31:32" x14ac:dyDescent="0.25">
      <c r="AE2250" s="1"/>
      <c r="AF2250" s="1"/>
    </row>
    <row r="2251" spans="31:32" x14ac:dyDescent="0.25">
      <c r="AE2251" s="1"/>
      <c r="AF2251" s="1"/>
    </row>
    <row r="2252" spans="31:32" x14ac:dyDescent="0.25">
      <c r="AE2252" s="1"/>
      <c r="AF2252" s="1"/>
    </row>
    <row r="2253" spans="31:32" x14ac:dyDescent="0.25">
      <c r="AE2253" s="1"/>
      <c r="AF2253" s="1"/>
    </row>
    <row r="2254" spans="31:32" x14ac:dyDescent="0.25">
      <c r="AE2254" s="1"/>
      <c r="AF2254" s="1"/>
    </row>
    <row r="2255" spans="31:32" x14ac:dyDescent="0.25">
      <c r="AE2255" s="1"/>
      <c r="AF2255" s="1"/>
    </row>
    <row r="2256" spans="31:32" x14ac:dyDescent="0.25">
      <c r="AE2256" s="1"/>
      <c r="AF2256" s="1"/>
    </row>
    <row r="2257" spans="31:32" x14ac:dyDescent="0.25">
      <c r="AE2257" s="1"/>
      <c r="AF2257" s="1"/>
    </row>
    <row r="2258" spans="31:32" x14ac:dyDescent="0.25">
      <c r="AE2258" s="1"/>
      <c r="AF2258" s="1"/>
    </row>
    <row r="2259" spans="31:32" x14ac:dyDescent="0.25">
      <c r="AE2259" s="1"/>
      <c r="AF2259" s="1"/>
    </row>
    <row r="2260" spans="31:32" x14ac:dyDescent="0.25">
      <c r="AE2260" s="1"/>
      <c r="AF2260" s="1"/>
    </row>
    <row r="2261" spans="31:32" x14ac:dyDescent="0.25">
      <c r="AE2261" s="1"/>
      <c r="AF2261" s="1"/>
    </row>
    <row r="2262" spans="31:32" x14ac:dyDescent="0.25">
      <c r="AE2262" s="1"/>
      <c r="AF2262" s="1"/>
    </row>
    <row r="2263" spans="31:32" x14ac:dyDescent="0.25">
      <c r="AE2263" s="1"/>
      <c r="AF2263" s="1"/>
    </row>
    <row r="2264" spans="31:32" x14ac:dyDescent="0.25">
      <c r="AE2264" s="1"/>
      <c r="AF2264" s="1"/>
    </row>
    <row r="2265" spans="31:32" x14ac:dyDescent="0.25">
      <c r="AE2265" s="1"/>
      <c r="AF2265" s="1"/>
    </row>
    <row r="2266" spans="31:32" x14ac:dyDescent="0.25">
      <c r="AE2266" s="1"/>
      <c r="AF2266" s="1"/>
    </row>
    <row r="2267" spans="31:32" x14ac:dyDescent="0.25">
      <c r="AE2267" s="1"/>
      <c r="AF2267" s="1"/>
    </row>
    <row r="2268" spans="31:32" x14ac:dyDescent="0.25">
      <c r="AE2268" s="1"/>
      <c r="AF2268" s="1"/>
    </row>
    <row r="2269" spans="31:32" x14ac:dyDescent="0.25">
      <c r="AE2269" s="1"/>
      <c r="AF2269" s="1"/>
    </row>
    <row r="2270" spans="31:32" x14ac:dyDescent="0.25">
      <c r="AE2270" s="1"/>
      <c r="AF2270" s="1"/>
    </row>
    <row r="2271" spans="31:32" x14ac:dyDescent="0.25">
      <c r="AE2271" s="1"/>
      <c r="AF2271" s="1"/>
    </row>
    <row r="2272" spans="31:32" x14ac:dyDescent="0.25">
      <c r="AE2272" s="1"/>
      <c r="AF2272" s="1"/>
    </row>
    <row r="2273" spans="31:32" x14ac:dyDescent="0.25">
      <c r="AE2273" s="1"/>
      <c r="AF2273" s="1"/>
    </row>
    <row r="2274" spans="31:32" x14ac:dyDescent="0.25">
      <c r="AE2274" s="1"/>
      <c r="AF2274" s="1"/>
    </row>
    <row r="2275" spans="31:32" x14ac:dyDescent="0.25">
      <c r="AE2275" s="1"/>
      <c r="AF2275" s="1"/>
    </row>
    <row r="2276" spans="31:32" x14ac:dyDescent="0.25">
      <c r="AE2276" s="1"/>
      <c r="AF2276" s="1"/>
    </row>
    <row r="2277" spans="31:32" x14ac:dyDescent="0.25">
      <c r="AE2277" s="1"/>
      <c r="AF2277" s="1"/>
    </row>
    <row r="2278" spans="31:32" x14ac:dyDescent="0.25">
      <c r="AE2278" s="1"/>
      <c r="AF2278" s="1"/>
    </row>
    <row r="2279" spans="31:32" x14ac:dyDescent="0.25">
      <c r="AE2279" s="1"/>
      <c r="AF2279" s="1"/>
    </row>
    <row r="2280" spans="31:32" x14ac:dyDescent="0.25">
      <c r="AE2280" s="1"/>
      <c r="AF2280" s="1"/>
    </row>
    <row r="2281" spans="31:32" x14ac:dyDescent="0.25">
      <c r="AE2281" s="1"/>
      <c r="AF2281" s="1"/>
    </row>
    <row r="2282" spans="31:32" x14ac:dyDescent="0.25">
      <c r="AE2282" s="1"/>
      <c r="AF2282" s="1"/>
    </row>
    <row r="2283" spans="31:32" x14ac:dyDescent="0.25">
      <c r="AE2283" s="1"/>
      <c r="AF2283" s="1"/>
    </row>
    <row r="2284" spans="31:32" x14ac:dyDescent="0.25">
      <c r="AE2284" s="1"/>
      <c r="AF2284" s="1"/>
    </row>
    <row r="2285" spans="31:32" x14ac:dyDescent="0.25">
      <c r="AE2285" s="1"/>
      <c r="AF2285" s="1"/>
    </row>
    <row r="2286" spans="31:32" x14ac:dyDescent="0.25">
      <c r="AE2286" s="1"/>
      <c r="AF2286" s="1"/>
    </row>
    <row r="2287" spans="31:32" x14ac:dyDescent="0.25">
      <c r="AE2287" s="1"/>
      <c r="AF2287" s="1"/>
    </row>
    <row r="2288" spans="31:32" x14ac:dyDescent="0.25">
      <c r="AE2288" s="1"/>
      <c r="AF2288" s="1"/>
    </row>
    <row r="2289" spans="31:32" x14ac:dyDescent="0.25">
      <c r="AE2289" s="1"/>
      <c r="AF2289" s="1"/>
    </row>
    <row r="2290" spans="31:32" x14ac:dyDescent="0.25">
      <c r="AE2290" s="1"/>
      <c r="AF2290" s="1"/>
    </row>
    <row r="2291" spans="31:32" x14ac:dyDescent="0.25">
      <c r="AE2291" s="1"/>
      <c r="AF2291" s="1"/>
    </row>
    <row r="2292" spans="31:32" x14ac:dyDescent="0.25">
      <c r="AE2292" s="1"/>
      <c r="AF2292" s="1"/>
    </row>
    <row r="2293" spans="31:32" x14ac:dyDescent="0.25">
      <c r="AE2293" s="1"/>
      <c r="AF2293" s="1"/>
    </row>
    <row r="2294" spans="31:32" x14ac:dyDescent="0.25">
      <c r="AE2294" s="1"/>
      <c r="AF2294" s="1"/>
    </row>
    <row r="2295" spans="31:32" x14ac:dyDescent="0.25">
      <c r="AE2295" s="1"/>
      <c r="AF2295" s="1"/>
    </row>
    <row r="2296" spans="31:32" x14ac:dyDescent="0.25">
      <c r="AE2296" s="1"/>
      <c r="AF2296" s="1"/>
    </row>
    <row r="2297" spans="31:32" x14ac:dyDescent="0.25">
      <c r="AE2297" s="1"/>
      <c r="AF2297" s="1"/>
    </row>
    <row r="2298" spans="31:32" x14ac:dyDescent="0.25">
      <c r="AE2298" s="1"/>
      <c r="AF2298" s="1"/>
    </row>
    <row r="2299" spans="31:32" x14ac:dyDescent="0.25">
      <c r="AE2299" s="1"/>
      <c r="AF2299" s="1"/>
    </row>
    <row r="2300" spans="31:32" x14ac:dyDescent="0.25">
      <c r="AE2300" s="1"/>
      <c r="AF2300" s="1"/>
    </row>
    <row r="2301" spans="31:32" x14ac:dyDescent="0.25">
      <c r="AE2301" s="1"/>
      <c r="AF2301" s="1"/>
    </row>
    <row r="2302" spans="31:32" x14ac:dyDescent="0.25">
      <c r="AE2302" s="1"/>
      <c r="AF2302" s="1"/>
    </row>
    <row r="2303" spans="31:32" x14ac:dyDescent="0.25">
      <c r="AE2303" s="1"/>
      <c r="AF2303" s="1"/>
    </row>
    <row r="2304" spans="31:32" x14ac:dyDescent="0.25">
      <c r="AE2304" s="1"/>
      <c r="AF2304" s="1"/>
    </row>
    <row r="2305" spans="31:32" x14ac:dyDescent="0.25">
      <c r="AE2305" s="1"/>
      <c r="AF2305" s="1"/>
    </row>
    <row r="2306" spans="31:32" x14ac:dyDescent="0.25">
      <c r="AE2306" s="1"/>
      <c r="AF2306" s="1"/>
    </row>
    <row r="2307" spans="31:32" x14ac:dyDescent="0.25">
      <c r="AE2307" s="1"/>
      <c r="AF2307" s="1"/>
    </row>
    <row r="2308" spans="31:32" x14ac:dyDescent="0.25">
      <c r="AE2308" s="1"/>
      <c r="AF2308" s="1"/>
    </row>
    <row r="2309" spans="31:32" x14ac:dyDescent="0.25">
      <c r="AE2309" s="1"/>
      <c r="AF2309" s="1"/>
    </row>
    <row r="2310" spans="31:32" x14ac:dyDescent="0.25">
      <c r="AE2310" s="1"/>
      <c r="AF2310" s="1"/>
    </row>
    <row r="2311" spans="31:32" x14ac:dyDescent="0.25">
      <c r="AE2311" s="1"/>
      <c r="AF2311" s="1"/>
    </row>
    <row r="2312" spans="31:32" x14ac:dyDescent="0.25">
      <c r="AE2312" s="1"/>
      <c r="AF2312" s="1"/>
    </row>
    <row r="2313" spans="31:32" x14ac:dyDescent="0.25">
      <c r="AE2313" s="1"/>
      <c r="AF2313" s="1"/>
    </row>
    <row r="2314" spans="31:32" x14ac:dyDescent="0.25">
      <c r="AE2314" s="1"/>
      <c r="AF2314" s="1"/>
    </row>
    <row r="2315" spans="31:32" x14ac:dyDescent="0.25">
      <c r="AE2315" s="1"/>
      <c r="AF2315" s="1"/>
    </row>
    <row r="2316" spans="31:32" x14ac:dyDescent="0.25">
      <c r="AE2316" s="1"/>
      <c r="AF2316" s="1"/>
    </row>
    <row r="2317" spans="31:32" x14ac:dyDescent="0.25">
      <c r="AE2317" s="1"/>
      <c r="AF2317" s="1"/>
    </row>
    <row r="2318" spans="31:32" x14ac:dyDescent="0.25">
      <c r="AE2318" s="1"/>
      <c r="AF2318" s="1"/>
    </row>
    <row r="2319" spans="31:32" x14ac:dyDescent="0.25">
      <c r="AE2319" s="1"/>
      <c r="AF2319" s="1"/>
    </row>
    <row r="2320" spans="31:32" x14ac:dyDescent="0.25">
      <c r="AE2320" s="1"/>
      <c r="AF2320" s="1"/>
    </row>
    <row r="2321" spans="31:32" x14ac:dyDescent="0.25">
      <c r="AE2321" s="1"/>
      <c r="AF2321" s="1"/>
    </row>
    <row r="2322" spans="31:32" x14ac:dyDescent="0.25">
      <c r="AE2322" s="1"/>
      <c r="AF2322" s="1"/>
    </row>
    <row r="2323" spans="31:32" x14ac:dyDescent="0.25">
      <c r="AE2323" s="1"/>
      <c r="AF2323" s="1"/>
    </row>
    <row r="2324" spans="31:32" x14ac:dyDescent="0.25">
      <c r="AE2324" s="1"/>
      <c r="AF2324" s="1"/>
    </row>
    <row r="2325" spans="31:32" x14ac:dyDescent="0.25">
      <c r="AE2325" s="1"/>
      <c r="AF2325" s="1"/>
    </row>
    <row r="2326" spans="31:32" x14ac:dyDescent="0.25">
      <c r="AE2326" s="1"/>
      <c r="AF2326" s="1"/>
    </row>
    <row r="2327" spans="31:32" x14ac:dyDescent="0.25">
      <c r="AE2327" s="1"/>
      <c r="AF2327" s="1"/>
    </row>
    <row r="2328" spans="31:32" x14ac:dyDescent="0.25">
      <c r="AE2328" s="1"/>
      <c r="AF2328" s="1"/>
    </row>
    <row r="2329" spans="31:32" x14ac:dyDescent="0.25">
      <c r="AE2329" s="1"/>
      <c r="AF2329" s="1"/>
    </row>
    <row r="2330" spans="31:32" x14ac:dyDescent="0.25">
      <c r="AE2330" s="1"/>
      <c r="AF2330" s="1"/>
    </row>
    <row r="2331" spans="31:32" x14ac:dyDescent="0.25">
      <c r="AE2331" s="1"/>
      <c r="AF2331" s="1"/>
    </row>
    <row r="2332" spans="31:32" x14ac:dyDescent="0.25">
      <c r="AE2332" s="1"/>
      <c r="AF2332" s="1"/>
    </row>
    <row r="2333" spans="31:32" x14ac:dyDescent="0.25">
      <c r="AE2333" s="1"/>
      <c r="AF2333" s="1"/>
    </row>
    <row r="2334" spans="31:32" x14ac:dyDescent="0.25">
      <c r="AE2334" s="1"/>
      <c r="AF2334" s="1"/>
    </row>
    <row r="2335" spans="31:32" x14ac:dyDescent="0.25">
      <c r="AE2335" s="1"/>
      <c r="AF2335" s="1"/>
    </row>
    <row r="2336" spans="31:32" x14ac:dyDescent="0.25">
      <c r="AE2336" s="1"/>
      <c r="AF2336" s="1"/>
    </row>
    <row r="2337" spans="31:32" x14ac:dyDescent="0.25">
      <c r="AE2337" s="1"/>
      <c r="AF2337" s="1"/>
    </row>
    <row r="2338" spans="31:32" x14ac:dyDescent="0.25">
      <c r="AE2338" s="1"/>
      <c r="AF2338" s="1"/>
    </row>
    <row r="2339" spans="31:32" x14ac:dyDescent="0.25">
      <c r="AE2339" s="1"/>
      <c r="AF2339" s="1"/>
    </row>
    <row r="2340" spans="31:32" x14ac:dyDescent="0.25">
      <c r="AE2340" s="1"/>
      <c r="AF2340" s="1"/>
    </row>
    <row r="2341" spans="31:32" x14ac:dyDescent="0.25">
      <c r="AE2341" s="1"/>
      <c r="AF2341" s="1"/>
    </row>
    <row r="2342" spans="31:32" x14ac:dyDescent="0.25">
      <c r="AE2342" s="1"/>
      <c r="AF2342" s="1"/>
    </row>
    <row r="2343" spans="31:32" x14ac:dyDescent="0.25">
      <c r="AE2343" s="1"/>
      <c r="AF2343" s="1"/>
    </row>
    <row r="2344" spans="31:32" x14ac:dyDescent="0.25">
      <c r="AE2344" s="1"/>
      <c r="AF2344" s="1"/>
    </row>
    <row r="2345" spans="31:32" x14ac:dyDescent="0.25">
      <c r="AE2345" s="1"/>
      <c r="AF2345" s="1"/>
    </row>
    <row r="2346" spans="31:32" x14ac:dyDescent="0.25">
      <c r="AE2346" s="1"/>
      <c r="AF2346" s="1"/>
    </row>
    <row r="2347" spans="31:32" x14ac:dyDescent="0.25">
      <c r="AE2347" s="1"/>
      <c r="AF2347" s="1"/>
    </row>
    <row r="2348" spans="31:32" x14ac:dyDescent="0.25">
      <c r="AE2348" s="1"/>
      <c r="AF2348" s="1"/>
    </row>
    <row r="2349" spans="31:32" x14ac:dyDescent="0.25">
      <c r="AE2349" s="1"/>
      <c r="AF2349" s="1"/>
    </row>
    <row r="2350" spans="31:32" x14ac:dyDescent="0.25">
      <c r="AE2350" s="1"/>
      <c r="AF2350" s="1"/>
    </row>
    <row r="2351" spans="31:32" x14ac:dyDescent="0.25">
      <c r="AE2351" s="1"/>
      <c r="AF2351" s="1"/>
    </row>
    <row r="2352" spans="31:32" x14ac:dyDescent="0.25">
      <c r="AE2352" s="1"/>
      <c r="AF2352" s="1"/>
    </row>
    <row r="2353" spans="31:32" x14ac:dyDescent="0.25">
      <c r="AE2353" s="1"/>
      <c r="AF2353" s="1"/>
    </row>
    <row r="2354" spans="31:32" x14ac:dyDescent="0.25">
      <c r="AE2354" s="1"/>
      <c r="AF2354" s="1"/>
    </row>
    <row r="2355" spans="31:32" x14ac:dyDescent="0.25">
      <c r="AE2355" s="1"/>
      <c r="AF2355" s="1"/>
    </row>
    <row r="2356" spans="31:32" x14ac:dyDescent="0.25">
      <c r="AE2356" s="1"/>
      <c r="AF2356" s="1"/>
    </row>
    <row r="2357" spans="31:32" x14ac:dyDescent="0.25">
      <c r="AE2357" s="1"/>
      <c r="AF2357" s="1"/>
    </row>
    <row r="2358" spans="31:32" x14ac:dyDescent="0.25">
      <c r="AE2358" s="1"/>
      <c r="AF2358" s="1"/>
    </row>
    <row r="2359" spans="31:32" x14ac:dyDescent="0.25">
      <c r="AE2359" s="1"/>
      <c r="AF2359" s="1"/>
    </row>
    <row r="2360" spans="31:32" x14ac:dyDescent="0.25">
      <c r="AE2360" s="1"/>
      <c r="AF2360" s="1"/>
    </row>
    <row r="2361" spans="31:32" x14ac:dyDescent="0.25">
      <c r="AE2361" s="1"/>
      <c r="AF2361" s="1"/>
    </row>
    <row r="2362" spans="31:32" x14ac:dyDescent="0.25">
      <c r="AE2362" s="1"/>
      <c r="AF2362" s="1"/>
    </row>
    <row r="2363" spans="31:32" x14ac:dyDescent="0.25">
      <c r="AE2363" s="1"/>
      <c r="AF2363" s="1"/>
    </row>
    <row r="2364" spans="31:32" x14ac:dyDescent="0.25">
      <c r="AE2364" s="1"/>
      <c r="AF2364" s="1"/>
    </row>
    <row r="2365" spans="31:32" x14ac:dyDescent="0.25">
      <c r="AE2365" s="1"/>
      <c r="AF2365" s="1"/>
    </row>
    <row r="2366" spans="31:32" x14ac:dyDescent="0.25">
      <c r="AE2366" s="1"/>
      <c r="AF2366" s="1"/>
    </row>
    <row r="2367" spans="31:32" x14ac:dyDescent="0.25">
      <c r="AE2367" s="1"/>
      <c r="AF2367" s="1"/>
    </row>
    <row r="2368" spans="31:32" x14ac:dyDescent="0.25">
      <c r="AE2368" s="1"/>
      <c r="AF2368" s="1"/>
    </row>
    <row r="2369" spans="31:32" x14ac:dyDescent="0.25">
      <c r="AE2369" s="1"/>
      <c r="AF2369" s="1"/>
    </row>
    <row r="2370" spans="31:32" x14ac:dyDescent="0.25">
      <c r="AE2370" s="1"/>
      <c r="AF2370" s="1"/>
    </row>
    <row r="2371" spans="31:32" x14ac:dyDescent="0.25">
      <c r="AE2371" s="1"/>
      <c r="AF2371" s="1"/>
    </row>
    <row r="2372" spans="31:32" x14ac:dyDescent="0.25">
      <c r="AE2372" s="1"/>
      <c r="AF2372" s="1"/>
    </row>
    <row r="2373" spans="31:32" x14ac:dyDescent="0.25">
      <c r="AE2373" s="1"/>
      <c r="AF2373" s="1"/>
    </row>
    <row r="2374" spans="31:32" x14ac:dyDescent="0.25">
      <c r="AE2374" s="1"/>
      <c r="AF2374" s="1"/>
    </row>
    <row r="2375" spans="31:32" x14ac:dyDescent="0.25">
      <c r="AE2375" s="1"/>
      <c r="AF2375" s="1"/>
    </row>
    <row r="2376" spans="31:32" x14ac:dyDescent="0.25">
      <c r="AE2376" s="1"/>
      <c r="AF2376" s="1"/>
    </row>
    <row r="2377" spans="31:32" x14ac:dyDescent="0.25">
      <c r="AE2377" s="1"/>
      <c r="AF2377" s="1"/>
    </row>
    <row r="2378" spans="31:32" x14ac:dyDescent="0.25">
      <c r="AE2378" s="1"/>
      <c r="AF2378" s="1"/>
    </row>
    <row r="2379" spans="31:32" x14ac:dyDescent="0.25">
      <c r="AE2379" s="1"/>
      <c r="AF2379" s="1"/>
    </row>
    <row r="2380" spans="31:32" x14ac:dyDescent="0.25">
      <c r="AE2380" s="1"/>
      <c r="AF2380" s="1"/>
    </row>
    <row r="2381" spans="31:32" x14ac:dyDescent="0.25">
      <c r="AE2381" s="1"/>
      <c r="AF2381" s="1"/>
    </row>
    <row r="2382" spans="31:32" x14ac:dyDescent="0.25">
      <c r="AE2382" s="1"/>
      <c r="AF2382" s="1"/>
    </row>
    <row r="2383" spans="31:32" x14ac:dyDescent="0.25">
      <c r="AE2383" s="1"/>
      <c r="AF2383" s="1"/>
    </row>
    <row r="2384" spans="31:32" x14ac:dyDescent="0.25">
      <c r="AE2384" s="1"/>
      <c r="AF2384" s="1"/>
    </row>
    <row r="2385" spans="31:32" x14ac:dyDescent="0.25">
      <c r="AE2385" s="1"/>
      <c r="AF2385" s="1"/>
    </row>
    <row r="2386" spans="31:32" x14ac:dyDescent="0.25">
      <c r="AE2386" s="1"/>
      <c r="AF2386" s="1"/>
    </row>
    <row r="2387" spans="31:32" x14ac:dyDescent="0.25">
      <c r="AE2387" s="1"/>
      <c r="AF2387" s="1"/>
    </row>
    <row r="2388" spans="31:32" x14ac:dyDescent="0.25">
      <c r="AE2388" s="1"/>
      <c r="AF2388" s="1"/>
    </row>
    <row r="2389" spans="31:32" x14ac:dyDescent="0.25">
      <c r="AE2389" s="1"/>
      <c r="AF2389" s="1"/>
    </row>
    <row r="2390" spans="31:32" x14ac:dyDescent="0.25">
      <c r="AE2390" s="1"/>
      <c r="AF2390" s="1"/>
    </row>
    <row r="2391" spans="31:32" x14ac:dyDescent="0.25">
      <c r="AE2391" s="1"/>
      <c r="AF2391" s="1"/>
    </row>
    <row r="2392" spans="31:32" x14ac:dyDescent="0.25">
      <c r="AE2392" s="1"/>
      <c r="AF2392" s="1"/>
    </row>
    <row r="2393" spans="31:32" x14ac:dyDescent="0.25">
      <c r="AE2393" s="1"/>
      <c r="AF2393" s="1"/>
    </row>
    <row r="2394" spans="31:32" x14ac:dyDescent="0.25">
      <c r="AE2394" s="1"/>
      <c r="AF2394" s="1"/>
    </row>
    <row r="2395" spans="31:32" x14ac:dyDescent="0.25">
      <c r="AE2395" s="1"/>
      <c r="AF2395" s="1"/>
    </row>
    <row r="2396" spans="31:32" x14ac:dyDescent="0.25">
      <c r="AE2396" s="1"/>
      <c r="AF2396" s="1"/>
    </row>
    <row r="2397" spans="31:32" x14ac:dyDescent="0.25">
      <c r="AE2397" s="1"/>
      <c r="AF2397" s="1"/>
    </row>
    <row r="2398" spans="31:32" x14ac:dyDescent="0.25">
      <c r="AE2398" s="1"/>
      <c r="AF2398" s="1"/>
    </row>
    <row r="2399" spans="31:32" x14ac:dyDescent="0.25">
      <c r="AE2399" s="1"/>
      <c r="AF2399" s="1"/>
    </row>
    <row r="2400" spans="31:32" x14ac:dyDescent="0.25">
      <c r="AE2400" s="1"/>
      <c r="AF2400" s="1"/>
    </row>
    <row r="2401" spans="31:32" x14ac:dyDescent="0.25">
      <c r="AE2401" s="1"/>
      <c r="AF2401" s="1"/>
    </row>
    <row r="2402" spans="31:32" x14ac:dyDescent="0.25">
      <c r="AE2402" s="1"/>
      <c r="AF2402" s="1"/>
    </row>
    <row r="2403" spans="31:32" x14ac:dyDescent="0.25">
      <c r="AE2403" s="1"/>
      <c r="AF2403" s="1"/>
    </row>
    <row r="2404" spans="31:32" x14ac:dyDescent="0.25">
      <c r="AE2404" s="1"/>
      <c r="AF2404" s="1"/>
    </row>
    <row r="2405" spans="31:32" x14ac:dyDescent="0.25">
      <c r="AE2405" s="1"/>
      <c r="AF2405" s="1"/>
    </row>
    <row r="2406" spans="31:32" x14ac:dyDescent="0.25">
      <c r="AE2406" s="1"/>
      <c r="AF2406" s="1"/>
    </row>
    <row r="2407" spans="31:32" x14ac:dyDescent="0.25">
      <c r="AE2407" s="1"/>
      <c r="AF2407" s="1"/>
    </row>
    <row r="2408" spans="31:32" x14ac:dyDescent="0.25">
      <c r="AE2408" s="1"/>
      <c r="AF2408" s="1"/>
    </row>
    <row r="2409" spans="31:32" x14ac:dyDescent="0.25">
      <c r="AE2409" s="1"/>
      <c r="AF2409" s="1"/>
    </row>
    <row r="2410" spans="31:32" x14ac:dyDescent="0.25">
      <c r="AE2410" s="1"/>
      <c r="AF2410" s="1"/>
    </row>
    <row r="2411" spans="31:32" x14ac:dyDescent="0.25">
      <c r="AE2411" s="1"/>
      <c r="AF2411" s="1"/>
    </row>
    <row r="2412" spans="31:32" x14ac:dyDescent="0.25">
      <c r="AE2412" s="1"/>
      <c r="AF2412" s="1"/>
    </row>
    <row r="2413" spans="31:32" x14ac:dyDescent="0.25">
      <c r="AE2413" s="1"/>
      <c r="AF2413" s="1"/>
    </row>
    <row r="2414" spans="31:32" x14ac:dyDescent="0.25">
      <c r="AE2414" s="1"/>
      <c r="AF2414" s="1"/>
    </row>
    <row r="2415" spans="31:32" x14ac:dyDescent="0.25">
      <c r="AE2415" s="1"/>
      <c r="AF2415" s="1"/>
    </row>
    <row r="2416" spans="31:32" x14ac:dyDescent="0.25">
      <c r="AE2416" s="1"/>
      <c r="AF2416" s="1"/>
    </row>
    <row r="2417" spans="31:32" x14ac:dyDescent="0.25">
      <c r="AE2417" s="1"/>
      <c r="AF2417" s="1"/>
    </row>
    <row r="2418" spans="31:32" x14ac:dyDescent="0.25">
      <c r="AE2418" s="1"/>
      <c r="AF2418" s="1"/>
    </row>
    <row r="2419" spans="31:32" x14ac:dyDescent="0.25">
      <c r="AE2419" s="1"/>
      <c r="AF2419" s="1"/>
    </row>
    <row r="2420" spans="31:32" x14ac:dyDescent="0.25">
      <c r="AE2420" s="1"/>
      <c r="AF2420" s="1"/>
    </row>
    <row r="2421" spans="31:32" x14ac:dyDescent="0.25">
      <c r="AE2421" s="1"/>
      <c r="AF2421" s="1"/>
    </row>
    <row r="2422" spans="31:32" x14ac:dyDescent="0.25">
      <c r="AE2422" s="1"/>
      <c r="AF2422" s="1"/>
    </row>
    <row r="2423" spans="31:32" x14ac:dyDescent="0.25">
      <c r="AE2423" s="1"/>
      <c r="AF2423" s="1"/>
    </row>
    <row r="2424" spans="31:32" x14ac:dyDescent="0.25">
      <c r="AE2424" s="1"/>
      <c r="AF2424" s="1"/>
    </row>
    <row r="2425" spans="31:32" x14ac:dyDescent="0.25">
      <c r="AE2425" s="1"/>
      <c r="AF2425" s="1"/>
    </row>
    <row r="2426" spans="31:32" x14ac:dyDescent="0.25">
      <c r="AE2426" s="1"/>
      <c r="AF2426" s="1"/>
    </row>
    <row r="2427" spans="31:32" x14ac:dyDescent="0.25">
      <c r="AE2427" s="1"/>
      <c r="AF2427" s="1"/>
    </row>
    <row r="2428" spans="31:32" x14ac:dyDescent="0.25">
      <c r="AE2428" s="1"/>
      <c r="AF2428" s="1"/>
    </row>
    <row r="2429" spans="31:32" x14ac:dyDescent="0.25">
      <c r="AE2429" s="1"/>
      <c r="AF2429" s="1"/>
    </row>
    <row r="2430" spans="31:32" x14ac:dyDescent="0.25">
      <c r="AE2430" s="1"/>
      <c r="AF2430" s="1"/>
    </row>
    <row r="2431" spans="31:32" x14ac:dyDescent="0.25">
      <c r="AE2431" s="1"/>
      <c r="AF2431" s="1"/>
    </row>
    <row r="2432" spans="31:32" x14ac:dyDescent="0.25">
      <c r="AE2432" s="1"/>
      <c r="AF2432" s="1"/>
    </row>
    <row r="2433" spans="31:32" x14ac:dyDescent="0.25">
      <c r="AE2433" s="1"/>
      <c r="AF2433" s="1"/>
    </row>
    <row r="2434" spans="31:32" x14ac:dyDescent="0.25">
      <c r="AE2434" s="1"/>
      <c r="AF2434" s="1"/>
    </row>
    <row r="2435" spans="31:32" x14ac:dyDescent="0.25">
      <c r="AE2435" s="1"/>
      <c r="AF2435" s="1"/>
    </row>
    <row r="2436" spans="31:32" x14ac:dyDescent="0.25">
      <c r="AE2436" s="1"/>
      <c r="AF2436" s="1"/>
    </row>
    <row r="2437" spans="31:32" x14ac:dyDescent="0.25">
      <c r="AE2437" s="1"/>
      <c r="AF2437" s="1"/>
    </row>
    <row r="2438" spans="31:32" x14ac:dyDescent="0.25">
      <c r="AE2438" s="1"/>
      <c r="AF2438" s="1"/>
    </row>
    <row r="2439" spans="31:32" x14ac:dyDescent="0.25">
      <c r="AE2439" s="1"/>
      <c r="AF2439" s="1"/>
    </row>
    <row r="2440" spans="31:32" x14ac:dyDescent="0.25">
      <c r="AE2440" s="1"/>
      <c r="AF2440" s="1"/>
    </row>
    <row r="2441" spans="31:32" x14ac:dyDescent="0.25">
      <c r="AE2441" s="1"/>
      <c r="AF2441" s="1"/>
    </row>
    <row r="2442" spans="31:32" x14ac:dyDescent="0.25">
      <c r="AE2442" s="1"/>
      <c r="AF2442" s="1"/>
    </row>
    <row r="2443" spans="31:32" x14ac:dyDescent="0.25">
      <c r="AE2443" s="1"/>
      <c r="AF2443" s="1"/>
    </row>
    <row r="2444" spans="31:32" x14ac:dyDescent="0.25">
      <c r="AE2444" s="1"/>
      <c r="AF2444" s="1"/>
    </row>
    <row r="2445" spans="31:32" x14ac:dyDescent="0.25">
      <c r="AE2445" s="1"/>
      <c r="AF2445" s="1"/>
    </row>
    <row r="2446" spans="31:32" x14ac:dyDescent="0.25">
      <c r="AE2446" s="1"/>
      <c r="AF2446" s="1"/>
    </row>
    <row r="2447" spans="31:32" x14ac:dyDescent="0.25">
      <c r="AE2447" s="1"/>
      <c r="AF2447" s="1"/>
    </row>
    <row r="2448" spans="31:32" x14ac:dyDescent="0.25">
      <c r="AE2448" s="1"/>
      <c r="AF2448" s="1"/>
    </row>
    <row r="2449" spans="31:32" x14ac:dyDescent="0.25">
      <c r="AE2449" s="1"/>
      <c r="AF2449" s="1"/>
    </row>
    <row r="2450" spans="31:32" x14ac:dyDescent="0.25">
      <c r="AE2450" s="1"/>
      <c r="AF2450" s="1"/>
    </row>
    <row r="2451" spans="31:32" x14ac:dyDescent="0.25">
      <c r="AE2451" s="1"/>
      <c r="AF2451" s="1"/>
    </row>
    <row r="2452" spans="31:32" x14ac:dyDescent="0.25">
      <c r="AE2452" s="1"/>
      <c r="AF2452" s="1"/>
    </row>
    <row r="2453" spans="31:32" x14ac:dyDescent="0.25">
      <c r="AE2453" s="1"/>
      <c r="AF2453" s="1"/>
    </row>
    <row r="2454" spans="31:32" x14ac:dyDescent="0.25">
      <c r="AE2454" s="1"/>
      <c r="AF2454" s="1"/>
    </row>
    <row r="2455" spans="31:32" x14ac:dyDescent="0.25">
      <c r="AE2455" s="1"/>
      <c r="AF2455" s="1"/>
    </row>
    <row r="2456" spans="31:32" x14ac:dyDescent="0.25">
      <c r="AE2456" s="1"/>
      <c r="AF2456" s="1"/>
    </row>
    <row r="2457" spans="31:32" x14ac:dyDescent="0.25">
      <c r="AE2457" s="1"/>
      <c r="AF2457" s="1"/>
    </row>
    <row r="2458" spans="31:32" x14ac:dyDescent="0.25">
      <c r="AE2458" s="1"/>
      <c r="AF2458" s="1"/>
    </row>
    <row r="2459" spans="31:32" x14ac:dyDescent="0.25">
      <c r="AE2459" s="1"/>
      <c r="AF2459" s="1"/>
    </row>
    <row r="2460" spans="31:32" x14ac:dyDescent="0.25">
      <c r="AE2460" s="1"/>
      <c r="AF2460" s="1"/>
    </row>
    <row r="2461" spans="31:32" x14ac:dyDescent="0.25">
      <c r="AE2461" s="1"/>
      <c r="AF2461" s="1"/>
    </row>
    <row r="2462" spans="31:32" x14ac:dyDescent="0.25">
      <c r="AE2462" s="1"/>
      <c r="AF2462" s="1"/>
    </row>
    <row r="2463" spans="31:32" x14ac:dyDescent="0.25">
      <c r="AE2463" s="1"/>
      <c r="AF2463" s="1"/>
    </row>
    <row r="2464" spans="31:32" x14ac:dyDescent="0.25">
      <c r="AE2464" s="1"/>
      <c r="AF2464" s="1"/>
    </row>
    <row r="2465" spans="31:32" x14ac:dyDescent="0.25">
      <c r="AE2465" s="1"/>
      <c r="AF2465" s="1"/>
    </row>
    <row r="2466" spans="31:32" x14ac:dyDescent="0.25">
      <c r="AE2466" s="1"/>
      <c r="AF2466" s="1"/>
    </row>
    <row r="2467" spans="31:32" x14ac:dyDescent="0.25">
      <c r="AE2467" s="1"/>
      <c r="AF2467" s="1"/>
    </row>
    <row r="2468" spans="31:32" x14ac:dyDescent="0.25">
      <c r="AE2468" s="1"/>
      <c r="AF2468" s="1"/>
    </row>
    <row r="2469" spans="31:32" x14ac:dyDescent="0.25">
      <c r="AE2469" s="1"/>
      <c r="AF2469" s="1"/>
    </row>
    <row r="2470" spans="31:32" x14ac:dyDescent="0.25">
      <c r="AE2470" s="1"/>
      <c r="AF2470" s="1"/>
    </row>
    <row r="2471" spans="31:32" x14ac:dyDescent="0.25">
      <c r="AE2471" s="1"/>
      <c r="AF2471" s="1"/>
    </row>
    <row r="2472" spans="31:32" x14ac:dyDescent="0.25">
      <c r="AE2472" s="1"/>
      <c r="AF2472" s="1"/>
    </row>
    <row r="2473" spans="31:32" x14ac:dyDescent="0.25">
      <c r="AE2473" s="1"/>
      <c r="AF2473" s="1"/>
    </row>
    <row r="2474" spans="31:32" x14ac:dyDescent="0.25">
      <c r="AE2474" s="1"/>
      <c r="AF2474" s="1"/>
    </row>
    <row r="2475" spans="31:32" x14ac:dyDescent="0.25">
      <c r="AE2475" s="1"/>
      <c r="AF2475" s="1"/>
    </row>
    <row r="2476" spans="31:32" x14ac:dyDescent="0.25">
      <c r="AE2476" s="1"/>
      <c r="AF2476" s="1"/>
    </row>
    <row r="2477" spans="31:32" x14ac:dyDescent="0.25">
      <c r="AE2477" s="1"/>
      <c r="AF2477" s="1"/>
    </row>
    <row r="2478" spans="31:32" x14ac:dyDescent="0.25">
      <c r="AE2478" s="1"/>
      <c r="AF2478" s="1"/>
    </row>
    <row r="2479" spans="31:32" x14ac:dyDescent="0.25">
      <c r="AE2479" s="1"/>
      <c r="AF2479" s="1"/>
    </row>
    <row r="2480" spans="31:32" x14ac:dyDescent="0.25">
      <c r="AE2480" s="1"/>
      <c r="AF2480" s="1"/>
    </row>
    <row r="2481" spans="31:32" x14ac:dyDescent="0.25">
      <c r="AE2481" s="1"/>
      <c r="AF2481" s="1"/>
    </row>
    <row r="2482" spans="31:32" x14ac:dyDescent="0.25">
      <c r="AE2482" s="1"/>
      <c r="AF2482" s="1"/>
    </row>
    <row r="2483" spans="31:32" x14ac:dyDescent="0.25">
      <c r="AE2483" s="1"/>
      <c r="AF2483" s="1"/>
    </row>
    <row r="2484" spans="31:32" x14ac:dyDescent="0.25">
      <c r="AE2484" s="1"/>
      <c r="AF2484" s="1"/>
    </row>
    <row r="2485" spans="31:32" x14ac:dyDescent="0.25">
      <c r="AE2485" s="1"/>
      <c r="AF2485" s="1"/>
    </row>
    <row r="2486" spans="31:32" x14ac:dyDescent="0.25">
      <c r="AE2486" s="1"/>
      <c r="AF2486" s="1"/>
    </row>
    <row r="2487" spans="31:32" x14ac:dyDescent="0.25">
      <c r="AE2487" s="1"/>
      <c r="AF2487" s="1"/>
    </row>
    <row r="2488" spans="31:32" x14ac:dyDescent="0.25">
      <c r="AE2488" s="1"/>
      <c r="AF2488" s="1"/>
    </row>
    <row r="2489" spans="31:32" x14ac:dyDescent="0.25">
      <c r="AE2489" s="1"/>
      <c r="AF2489" s="1"/>
    </row>
    <row r="2490" spans="31:32" x14ac:dyDescent="0.25">
      <c r="AE2490" s="1"/>
      <c r="AF2490" s="1"/>
    </row>
    <row r="2491" spans="31:32" x14ac:dyDescent="0.25">
      <c r="AE2491" s="1"/>
      <c r="AF2491" s="1"/>
    </row>
    <row r="2492" spans="31:32" x14ac:dyDescent="0.25">
      <c r="AE2492" s="1"/>
      <c r="AF2492" s="1"/>
    </row>
    <row r="2493" spans="31:32" x14ac:dyDescent="0.25">
      <c r="AE2493" s="1"/>
      <c r="AF2493" s="1"/>
    </row>
    <row r="2494" spans="31:32" x14ac:dyDescent="0.25">
      <c r="AE2494" s="1"/>
      <c r="AF2494" s="1"/>
    </row>
    <row r="2495" spans="31:32" x14ac:dyDescent="0.25">
      <c r="AE2495" s="1"/>
      <c r="AF2495" s="1"/>
    </row>
    <row r="2496" spans="31:32" x14ac:dyDescent="0.25">
      <c r="AE2496" s="1"/>
      <c r="AF2496" s="1"/>
    </row>
    <row r="2497" spans="31:32" x14ac:dyDescent="0.25">
      <c r="AE2497" s="1"/>
      <c r="AF2497" s="1"/>
    </row>
    <row r="2498" spans="31:32" x14ac:dyDescent="0.25">
      <c r="AE2498" s="1"/>
      <c r="AF2498" s="1"/>
    </row>
    <row r="2499" spans="31:32" x14ac:dyDescent="0.25">
      <c r="AE2499" s="1"/>
      <c r="AF2499" s="1"/>
    </row>
    <row r="2500" spans="31:32" x14ac:dyDescent="0.25">
      <c r="AE2500" s="1"/>
      <c r="AF2500" s="1"/>
    </row>
    <row r="2501" spans="31:32" x14ac:dyDescent="0.25">
      <c r="AE2501" s="1"/>
      <c r="AF2501" s="1"/>
    </row>
    <row r="2502" spans="31:32" x14ac:dyDescent="0.25">
      <c r="AE2502" s="1"/>
      <c r="AF2502" s="1"/>
    </row>
    <row r="2503" spans="31:32" x14ac:dyDescent="0.25">
      <c r="AE2503" s="1"/>
      <c r="AF2503" s="1"/>
    </row>
    <row r="2504" spans="31:32" x14ac:dyDescent="0.25">
      <c r="AE2504" s="1"/>
      <c r="AF2504" s="1"/>
    </row>
    <row r="2505" spans="31:32" x14ac:dyDescent="0.25">
      <c r="AE2505" s="1"/>
      <c r="AF2505" s="1"/>
    </row>
    <row r="2506" spans="31:32" x14ac:dyDescent="0.25">
      <c r="AE2506" s="1"/>
      <c r="AF2506" s="1"/>
    </row>
    <row r="2507" spans="31:32" x14ac:dyDescent="0.25">
      <c r="AE2507" s="1"/>
      <c r="AF2507" s="1"/>
    </row>
    <row r="2508" spans="31:32" x14ac:dyDescent="0.25">
      <c r="AE2508" s="1"/>
      <c r="AF2508" s="1"/>
    </row>
    <row r="2509" spans="31:32" x14ac:dyDescent="0.25">
      <c r="AE2509" s="1"/>
      <c r="AF2509" s="1"/>
    </row>
    <row r="2510" spans="31:32" x14ac:dyDescent="0.25">
      <c r="AE2510" s="1"/>
      <c r="AF2510" s="1"/>
    </row>
    <row r="2511" spans="31:32" x14ac:dyDescent="0.25">
      <c r="AE2511" s="1"/>
      <c r="AF2511" s="1"/>
    </row>
    <row r="2512" spans="31:32" x14ac:dyDescent="0.25">
      <c r="AE2512" s="1"/>
      <c r="AF2512" s="1"/>
    </row>
    <row r="2513" spans="31:32" x14ac:dyDescent="0.25">
      <c r="AE2513" s="1"/>
      <c r="AF2513" s="1"/>
    </row>
    <row r="2514" spans="31:32" x14ac:dyDescent="0.25">
      <c r="AE2514" s="1"/>
      <c r="AF2514" s="1"/>
    </row>
    <row r="2515" spans="31:32" x14ac:dyDescent="0.25">
      <c r="AE2515" s="1"/>
      <c r="AF2515" s="1"/>
    </row>
    <row r="2516" spans="31:32" x14ac:dyDescent="0.25">
      <c r="AE2516" s="1"/>
      <c r="AF2516" s="1"/>
    </row>
    <row r="2517" spans="31:32" x14ac:dyDescent="0.25">
      <c r="AE2517" s="1"/>
      <c r="AF2517" s="1"/>
    </row>
    <row r="2518" spans="31:32" x14ac:dyDescent="0.25">
      <c r="AE2518" s="1"/>
      <c r="AF2518" s="1"/>
    </row>
    <row r="2519" spans="31:32" x14ac:dyDescent="0.25">
      <c r="AE2519" s="1"/>
      <c r="AF2519" s="1"/>
    </row>
    <row r="2520" spans="31:32" x14ac:dyDescent="0.25">
      <c r="AE2520" s="1"/>
      <c r="AF2520" s="1"/>
    </row>
    <row r="2521" spans="31:32" x14ac:dyDescent="0.25">
      <c r="AE2521" s="1"/>
      <c r="AF2521" s="1"/>
    </row>
    <row r="2522" spans="31:32" x14ac:dyDescent="0.25">
      <c r="AE2522" s="1"/>
      <c r="AF2522" s="1"/>
    </row>
    <row r="2523" spans="31:32" x14ac:dyDescent="0.25">
      <c r="AE2523" s="1"/>
      <c r="AF2523" s="1"/>
    </row>
    <row r="2524" spans="31:32" x14ac:dyDescent="0.25">
      <c r="AE2524" s="1"/>
      <c r="AF2524" s="1"/>
    </row>
    <row r="2525" spans="31:32" x14ac:dyDescent="0.25">
      <c r="AE2525" s="1"/>
      <c r="AF2525" s="1"/>
    </row>
    <row r="2526" spans="31:32" x14ac:dyDescent="0.25">
      <c r="AE2526" s="1"/>
      <c r="AF2526" s="1"/>
    </row>
    <row r="2527" spans="31:32" x14ac:dyDescent="0.25">
      <c r="AE2527" s="1"/>
      <c r="AF2527" s="1"/>
    </row>
    <row r="2528" spans="31:32" x14ac:dyDescent="0.25">
      <c r="AE2528" s="1"/>
      <c r="AF2528" s="1"/>
    </row>
    <row r="2529" spans="31:32" x14ac:dyDescent="0.25">
      <c r="AE2529" s="1"/>
      <c r="AF2529" s="1"/>
    </row>
    <row r="2530" spans="31:32" x14ac:dyDescent="0.25">
      <c r="AE2530" s="1"/>
      <c r="AF2530" s="1"/>
    </row>
    <row r="2531" spans="31:32" x14ac:dyDescent="0.25">
      <c r="AE2531" s="1"/>
      <c r="AF2531" s="1"/>
    </row>
    <row r="2532" spans="31:32" x14ac:dyDescent="0.25">
      <c r="AE2532" s="1"/>
      <c r="AF2532" s="1"/>
    </row>
    <row r="2533" spans="31:32" x14ac:dyDescent="0.25">
      <c r="AE2533" s="1"/>
      <c r="AF2533" s="1"/>
    </row>
    <row r="2534" spans="31:32" x14ac:dyDescent="0.25">
      <c r="AE2534" s="1"/>
      <c r="AF2534" s="1"/>
    </row>
    <row r="2535" spans="31:32" x14ac:dyDescent="0.25">
      <c r="AE2535" s="1"/>
      <c r="AF2535" s="1"/>
    </row>
    <row r="2536" spans="31:32" x14ac:dyDescent="0.25">
      <c r="AE2536" s="1"/>
      <c r="AF2536" s="1"/>
    </row>
    <row r="2537" spans="31:32" x14ac:dyDescent="0.25">
      <c r="AE2537" s="1"/>
      <c r="AF2537" s="1"/>
    </row>
    <row r="2538" spans="31:32" x14ac:dyDescent="0.25">
      <c r="AE2538" s="1"/>
      <c r="AF2538" s="1"/>
    </row>
    <row r="2539" spans="31:32" x14ac:dyDescent="0.25">
      <c r="AE2539" s="1"/>
      <c r="AF2539" s="1"/>
    </row>
    <row r="2540" spans="31:32" x14ac:dyDescent="0.25">
      <c r="AE2540" s="1"/>
      <c r="AF2540" s="1"/>
    </row>
    <row r="2541" spans="31:32" x14ac:dyDescent="0.25">
      <c r="AE2541" s="1"/>
      <c r="AF2541" s="1"/>
    </row>
    <row r="2542" spans="31:32" x14ac:dyDescent="0.25">
      <c r="AE2542" s="1"/>
      <c r="AF2542" s="1"/>
    </row>
    <row r="2543" spans="31:32" x14ac:dyDescent="0.25">
      <c r="AE2543" s="1"/>
      <c r="AF2543" s="1"/>
    </row>
    <row r="2544" spans="31:32" x14ac:dyDescent="0.25">
      <c r="AE2544" s="1"/>
      <c r="AF2544" s="1"/>
    </row>
    <row r="2545" spans="31:32" x14ac:dyDescent="0.25">
      <c r="AE2545" s="1"/>
      <c r="AF2545" s="1"/>
    </row>
    <row r="2546" spans="31:32" x14ac:dyDescent="0.25">
      <c r="AE2546" s="1"/>
      <c r="AF2546" s="1"/>
    </row>
    <row r="2547" spans="31:32" x14ac:dyDescent="0.25">
      <c r="AE2547" s="1"/>
      <c r="AF2547" s="1"/>
    </row>
    <row r="2548" spans="31:32" x14ac:dyDescent="0.25">
      <c r="AE2548" s="1"/>
      <c r="AF2548" s="1"/>
    </row>
    <row r="2549" spans="31:32" x14ac:dyDescent="0.25">
      <c r="AE2549" s="1"/>
      <c r="AF2549" s="1"/>
    </row>
    <row r="2550" spans="31:32" x14ac:dyDescent="0.25">
      <c r="AE2550" s="1"/>
      <c r="AF2550" s="1"/>
    </row>
    <row r="2551" spans="31:32" x14ac:dyDescent="0.25">
      <c r="AE2551" s="1"/>
      <c r="AF2551" s="1"/>
    </row>
    <row r="2552" spans="31:32" x14ac:dyDescent="0.25">
      <c r="AE2552" s="1"/>
      <c r="AF2552" s="1"/>
    </row>
    <row r="2553" spans="31:32" x14ac:dyDescent="0.25">
      <c r="AE2553" s="1"/>
      <c r="AF2553" s="1"/>
    </row>
    <row r="2554" spans="31:32" x14ac:dyDescent="0.25">
      <c r="AE2554" s="1"/>
      <c r="AF2554" s="1"/>
    </row>
    <row r="2555" spans="31:32" x14ac:dyDescent="0.25">
      <c r="AE2555" s="1"/>
      <c r="AF2555" s="1"/>
    </row>
    <row r="2556" spans="31:32" x14ac:dyDescent="0.25">
      <c r="AE2556" s="1"/>
      <c r="AF2556" s="1"/>
    </row>
    <row r="2557" spans="31:32" x14ac:dyDescent="0.25">
      <c r="AE2557" s="1"/>
      <c r="AF2557" s="1"/>
    </row>
    <row r="2558" spans="31:32" x14ac:dyDescent="0.25">
      <c r="AE2558" s="1"/>
      <c r="AF2558" s="1"/>
    </row>
    <row r="2559" spans="31:32" x14ac:dyDescent="0.25">
      <c r="AE2559" s="1"/>
      <c r="AF2559" s="1"/>
    </row>
    <row r="2560" spans="31:32" x14ac:dyDescent="0.25">
      <c r="AE2560" s="1"/>
      <c r="AF2560" s="1"/>
    </row>
    <row r="2561" spans="31:32" x14ac:dyDescent="0.25">
      <c r="AE2561" s="1"/>
      <c r="AF2561" s="1"/>
    </row>
    <row r="2562" spans="31:32" x14ac:dyDescent="0.25">
      <c r="AE2562" s="1"/>
      <c r="AF2562" s="1"/>
    </row>
    <row r="2563" spans="31:32" x14ac:dyDescent="0.25">
      <c r="AE2563" s="1"/>
      <c r="AF2563" s="1"/>
    </row>
    <row r="2564" spans="31:32" x14ac:dyDescent="0.25">
      <c r="AE2564" s="1"/>
      <c r="AF2564" s="1"/>
    </row>
    <row r="2565" spans="31:32" x14ac:dyDescent="0.25">
      <c r="AE2565" s="1"/>
      <c r="AF2565" s="1"/>
    </row>
    <row r="2566" spans="31:32" x14ac:dyDescent="0.25">
      <c r="AE2566" s="1"/>
      <c r="AF2566" s="1"/>
    </row>
    <row r="2567" spans="31:32" x14ac:dyDescent="0.25">
      <c r="AE2567" s="1"/>
      <c r="AF2567" s="1"/>
    </row>
    <row r="2568" spans="31:32" x14ac:dyDescent="0.25">
      <c r="AE2568" s="1"/>
      <c r="AF2568" s="1"/>
    </row>
    <row r="2569" spans="31:32" x14ac:dyDescent="0.25">
      <c r="AE2569" s="1"/>
      <c r="AF2569" s="1"/>
    </row>
    <row r="2570" spans="31:32" x14ac:dyDescent="0.25">
      <c r="AE2570" s="1"/>
      <c r="AF2570" s="1"/>
    </row>
    <row r="2571" spans="31:32" x14ac:dyDescent="0.25">
      <c r="AE2571" s="1"/>
      <c r="AF2571" s="1"/>
    </row>
    <row r="2572" spans="31:32" x14ac:dyDescent="0.25">
      <c r="AE2572" s="1"/>
      <c r="AF2572" s="1"/>
    </row>
    <row r="2573" spans="31:32" x14ac:dyDescent="0.25">
      <c r="AE2573" s="1"/>
      <c r="AF2573" s="1"/>
    </row>
    <row r="2574" spans="31:32" x14ac:dyDescent="0.25">
      <c r="AE2574" s="1"/>
      <c r="AF2574" s="1"/>
    </row>
    <row r="2575" spans="31:32" x14ac:dyDescent="0.25">
      <c r="AE2575" s="1"/>
      <c r="AF2575" s="1"/>
    </row>
    <row r="2576" spans="31:32" x14ac:dyDescent="0.25">
      <c r="AE2576" s="1"/>
      <c r="AF2576" s="1"/>
    </row>
    <row r="2577" spans="31:32" x14ac:dyDescent="0.25">
      <c r="AE2577" s="1"/>
      <c r="AF2577" s="1"/>
    </row>
    <row r="2578" spans="31:32" x14ac:dyDescent="0.25">
      <c r="AE2578" s="1"/>
      <c r="AF2578" s="1"/>
    </row>
    <row r="2579" spans="31:32" x14ac:dyDescent="0.25">
      <c r="AE2579" s="1"/>
      <c r="AF2579" s="1"/>
    </row>
    <row r="2580" spans="31:32" x14ac:dyDescent="0.25">
      <c r="AE2580" s="1"/>
      <c r="AF2580" s="1"/>
    </row>
    <row r="2581" spans="31:32" x14ac:dyDescent="0.25">
      <c r="AE2581" s="1"/>
      <c r="AF2581" s="1"/>
    </row>
    <row r="2582" spans="31:32" x14ac:dyDescent="0.25">
      <c r="AE2582" s="1"/>
      <c r="AF2582" s="1"/>
    </row>
    <row r="2583" spans="31:32" x14ac:dyDescent="0.25">
      <c r="AE2583" s="1"/>
      <c r="AF2583" s="1"/>
    </row>
    <row r="2584" spans="31:32" x14ac:dyDescent="0.25">
      <c r="AE2584" s="1"/>
      <c r="AF2584" s="1"/>
    </row>
    <row r="2585" spans="31:32" x14ac:dyDescent="0.25">
      <c r="AE2585" s="1"/>
      <c r="AF2585" s="1"/>
    </row>
    <row r="2586" spans="31:32" x14ac:dyDescent="0.25">
      <c r="AE2586" s="1"/>
      <c r="AF2586" s="1"/>
    </row>
    <row r="2587" spans="31:32" x14ac:dyDescent="0.25">
      <c r="AE2587" s="1"/>
      <c r="AF2587" s="1"/>
    </row>
    <row r="2588" spans="31:32" x14ac:dyDescent="0.25">
      <c r="AE2588" s="1"/>
      <c r="AF2588" s="1"/>
    </row>
    <row r="2589" spans="31:32" x14ac:dyDescent="0.25">
      <c r="AE2589" s="1"/>
      <c r="AF2589" s="1"/>
    </row>
    <row r="2590" spans="31:32" x14ac:dyDescent="0.25">
      <c r="AE2590" s="1"/>
      <c r="AF2590" s="1"/>
    </row>
    <row r="2591" spans="31:32" x14ac:dyDescent="0.25">
      <c r="AE2591" s="1"/>
      <c r="AF2591" s="1"/>
    </row>
    <row r="2592" spans="31:32" x14ac:dyDescent="0.25">
      <c r="AE2592" s="1"/>
      <c r="AF2592" s="1"/>
    </row>
    <row r="2593" spans="31:32" x14ac:dyDescent="0.25">
      <c r="AE2593" s="1"/>
      <c r="AF2593" s="1"/>
    </row>
    <row r="2594" spans="31:32" x14ac:dyDescent="0.25">
      <c r="AE2594" s="1"/>
      <c r="AF2594" s="1"/>
    </row>
    <row r="2595" spans="31:32" x14ac:dyDescent="0.25">
      <c r="AE2595" s="1"/>
      <c r="AF2595" s="1"/>
    </row>
    <row r="2596" spans="31:32" x14ac:dyDescent="0.25">
      <c r="AE2596" s="1"/>
      <c r="AF2596" s="1"/>
    </row>
    <row r="2597" spans="31:32" x14ac:dyDescent="0.25">
      <c r="AE2597" s="1"/>
      <c r="AF2597" s="1"/>
    </row>
    <row r="2598" spans="31:32" x14ac:dyDescent="0.25">
      <c r="AE2598" s="1"/>
      <c r="AF2598" s="1"/>
    </row>
    <row r="2599" spans="31:32" x14ac:dyDescent="0.25">
      <c r="AE2599" s="1"/>
      <c r="AF2599" s="1"/>
    </row>
    <row r="2600" spans="31:32" x14ac:dyDescent="0.25">
      <c r="AE2600" s="1"/>
      <c r="AF2600" s="1"/>
    </row>
    <row r="2601" spans="31:32" x14ac:dyDescent="0.25">
      <c r="AE2601" s="1"/>
      <c r="AF2601" s="1"/>
    </row>
    <row r="2602" spans="31:32" x14ac:dyDescent="0.25">
      <c r="AE2602" s="1"/>
      <c r="AF2602" s="1"/>
    </row>
    <row r="2603" spans="31:32" x14ac:dyDescent="0.25">
      <c r="AE2603" s="1"/>
      <c r="AF2603" s="1"/>
    </row>
    <row r="2604" spans="31:32" x14ac:dyDescent="0.25">
      <c r="AE2604" s="1"/>
      <c r="AF2604" s="1"/>
    </row>
    <row r="2605" spans="31:32" x14ac:dyDescent="0.25">
      <c r="AE2605" s="1"/>
      <c r="AF2605" s="1"/>
    </row>
    <row r="2606" spans="31:32" x14ac:dyDescent="0.25">
      <c r="AE2606" s="1"/>
      <c r="AF2606" s="1"/>
    </row>
    <row r="2607" spans="31:32" x14ac:dyDescent="0.25">
      <c r="AE2607" s="1"/>
      <c r="AF2607" s="1"/>
    </row>
    <row r="2608" spans="31:32" x14ac:dyDescent="0.25">
      <c r="AE2608" s="1"/>
      <c r="AF2608" s="1"/>
    </row>
    <row r="2609" spans="31:32" x14ac:dyDescent="0.25">
      <c r="AE2609" s="1"/>
      <c r="AF2609" s="1"/>
    </row>
    <row r="2610" spans="31:32" x14ac:dyDescent="0.25">
      <c r="AE2610" s="1"/>
      <c r="AF2610" s="1"/>
    </row>
    <row r="2611" spans="31:32" x14ac:dyDescent="0.25">
      <c r="AE2611" s="1"/>
      <c r="AF2611" s="1"/>
    </row>
    <row r="2612" spans="31:32" x14ac:dyDescent="0.25">
      <c r="AE2612" s="1"/>
      <c r="AF2612" s="1"/>
    </row>
    <row r="2613" spans="31:32" x14ac:dyDescent="0.25">
      <c r="AE2613" s="1"/>
      <c r="AF2613" s="1"/>
    </row>
    <row r="2614" spans="31:32" x14ac:dyDescent="0.25">
      <c r="AE2614" s="1"/>
      <c r="AF2614" s="1"/>
    </row>
    <row r="2615" spans="31:32" x14ac:dyDescent="0.25">
      <c r="AE2615" s="1"/>
      <c r="AF2615" s="1"/>
    </row>
    <row r="2616" spans="31:32" x14ac:dyDescent="0.25">
      <c r="AE2616" s="1"/>
      <c r="AF2616" s="1"/>
    </row>
    <row r="2617" spans="31:32" x14ac:dyDescent="0.25">
      <c r="AE2617" s="1"/>
      <c r="AF2617" s="1"/>
    </row>
    <row r="2618" spans="31:32" x14ac:dyDescent="0.25">
      <c r="AE2618" s="1"/>
      <c r="AF2618" s="1"/>
    </row>
    <row r="2619" spans="31:32" x14ac:dyDescent="0.25">
      <c r="AE2619" s="1"/>
      <c r="AF2619" s="1"/>
    </row>
    <row r="2620" spans="31:32" x14ac:dyDescent="0.25">
      <c r="AE2620" s="1"/>
      <c r="AF2620" s="1"/>
    </row>
    <row r="2621" spans="31:32" x14ac:dyDescent="0.25">
      <c r="AE2621" s="1"/>
      <c r="AF2621" s="1"/>
    </row>
    <row r="2622" spans="31:32" x14ac:dyDescent="0.25">
      <c r="AE2622" s="1"/>
      <c r="AF2622" s="1"/>
    </row>
    <row r="2623" spans="31:32" x14ac:dyDescent="0.25">
      <c r="AE2623" s="1"/>
      <c r="AF2623" s="1"/>
    </row>
    <row r="2624" spans="31:32" x14ac:dyDescent="0.25">
      <c r="AE2624" s="1"/>
      <c r="AF2624" s="1"/>
    </row>
    <row r="2625" spans="31:32" x14ac:dyDescent="0.25">
      <c r="AE2625" s="1"/>
      <c r="AF2625" s="1"/>
    </row>
    <row r="2626" spans="31:32" x14ac:dyDescent="0.25">
      <c r="AE2626" s="1"/>
      <c r="AF2626" s="1"/>
    </row>
    <row r="2627" spans="31:32" x14ac:dyDescent="0.25">
      <c r="AE2627" s="1"/>
      <c r="AF2627" s="1"/>
    </row>
    <row r="2628" spans="31:32" x14ac:dyDescent="0.25">
      <c r="AE2628" s="1"/>
      <c r="AF2628" s="1"/>
    </row>
    <row r="2629" spans="31:32" x14ac:dyDescent="0.25">
      <c r="AE2629" s="1"/>
      <c r="AF2629" s="1"/>
    </row>
    <row r="2630" spans="31:32" x14ac:dyDescent="0.25">
      <c r="AE2630" s="1"/>
      <c r="AF2630" s="1"/>
    </row>
    <row r="2631" spans="31:32" x14ac:dyDescent="0.25">
      <c r="AE2631" s="1"/>
      <c r="AF2631" s="1"/>
    </row>
    <row r="2632" spans="31:32" x14ac:dyDescent="0.25">
      <c r="AE2632" s="1"/>
      <c r="AF2632" s="1"/>
    </row>
    <row r="2633" spans="31:32" x14ac:dyDescent="0.25">
      <c r="AE2633" s="1"/>
      <c r="AF2633" s="1"/>
    </row>
    <row r="2634" spans="31:32" x14ac:dyDescent="0.25">
      <c r="AE2634" s="1"/>
      <c r="AF2634" s="1"/>
    </row>
    <row r="2635" spans="31:32" x14ac:dyDescent="0.25">
      <c r="AE2635" s="1"/>
      <c r="AF2635" s="1"/>
    </row>
    <row r="2636" spans="31:32" x14ac:dyDescent="0.25">
      <c r="AE2636" s="1"/>
      <c r="AF2636" s="1"/>
    </row>
    <row r="2637" spans="31:32" x14ac:dyDescent="0.25">
      <c r="AE2637" s="1"/>
      <c r="AF2637" s="1"/>
    </row>
    <row r="2638" spans="31:32" x14ac:dyDescent="0.25">
      <c r="AE2638" s="1"/>
      <c r="AF2638" s="1"/>
    </row>
    <row r="2639" spans="31:32" x14ac:dyDescent="0.25">
      <c r="AE2639" s="1"/>
      <c r="AF2639" s="1"/>
    </row>
    <row r="2640" spans="31:32" x14ac:dyDescent="0.25">
      <c r="AE2640" s="1"/>
      <c r="AF2640" s="1"/>
    </row>
    <row r="2641" spans="31:32" x14ac:dyDescent="0.25">
      <c r="AE2641" s="1"/>
      <c r="AF2641" s="1"/>
    </row>
    <row r="2642" spans="31:32" x14ac:dyDescent="0.25">
      <c r="AE2642" s="1"/>
      <c r="AF2642" s="1"/>
    </row>
    <row r="2643" spans="31:32" x14ac:dyDescent="0.25">
      <c r="AE2643" s="1"/>
      <c r="AF2643" s="1"/>
    </row>
    <row r="2644" spans="31:32" x14ac:dyDescent="0.25">
      <c r="AE2644" s="1"/>
      <c r="AF2644" s="1"/>
    </row>
    <row r="2645" spans="31:32" x14ac:dyDescent="0.25">
      <c r="AE2645" s="1"/>
      <c r="AF2645" s="1"/>
    </row>
    <row r="2646" spans="31:32" x14ac:dyDescent="0.25">
      <c r="AE2646" s="1"/>
      <c r="AF2646" s="1"/>
    </row>
    <row r="2647" spans="31:32" x14ac:dyDescent="0.25">
      <c r="AE2647" s="1"/>
      <c r="AF2647" s="1"/>
    </row>
    <row r="2648" spans="31:32" x14ac:dyDescent="0.25">
      <c r="AE2648" s="1"/>
      <c r="AF2648" s="1"/>
    </row>
    <row r="2649" spans="31:32" x14ac:dyDescent="0.25">
      <c r="AE2649" s="1"/>
      <c r="AF2649" s="1"/>
    </row>
    <row r="2650" spans="31:32" x14ac:dyDescent="0.25">
      <c r="AE2650" s="1"/>
      <c r="AF2650" s="1"/>
    </row>
    <row r="2651" spans="31:32" x14ac:dyDescent="0.25">
      <c r="AE2651" s="1"/>
      <c r="AF2651" s="1"/>
    </row>
    <row r="2652" spans="31:32" x14ac:dyDescent="0.25">
      <c r="AE2652" s="1"/>
      <c r="AF2652" s="1"/>
    </row>
    <row r="2653" spans="31:32" x14ac:dyDescent="0.25">
      <c r="AE2653" s="1"/>
      <c r="AF2653" s="1"/>
    </row>
    <row r="2654" spans="31:32" x14ac:dyDescent="0.25">
      <c r="AE2654" s="1"/>
      <c r="AF2654" s="1"/>
    </row>
    <row r="2655" spans="31:32" x14ac:dyDescent="0.25">
      <c r="AE2655" s="1"/>
      <c r="AF2655" s="1"/>
    </row>
    <row r="2656" spans="31:32" x14ac:dyDescent="0.25">
      <c r="AE2656" s="1"/>
      <c r="AF2656" s="1"/>
    </row>
    <row r="2657" spans="31:32" x14ac:dyDescent="0.25">
      <c r="AE2657" s="1"/>
      <c r="AF2657" s="1"/>
    </row>
    <row r="2658" spans="31:32" x14ac:dyDescent="0.25">
      <c r="AE2658" s="1"/>
      <c r="AF2658" s="1"/>
    </row>
    <row r="2659" spans="31:32" x14ac:dyDescent="0.25">
      <c r="AE2659" s="1"/>
      <c r="AF2659" s="1"/>
    </row>
    <row r="2660" spans="31:32" x14ac:dyDescent="0.25">
      <c r="AE2660" s="1"/>
      <c r="AF2660" s="1"/>
    </row>
    <row r="2661" spans="31:32" x14ac:dyDescent="0.25">
      <c r="AE2661" s="1"/>
      <c r="AF2661" s="1"/>
    </row>
    <row r="2662" spans="31:32" x14ac:dyDescent="0.25">
      <c r="AE2662" s="1"/>
      <c r="AF2662" s="1"/>
    </row>
    <row r="2663" spans="31:32" x14ac:dyDescent="0.25">
      <c r="AE2663" s="1"/>
      <c r="AF2663" s="1"/>
    </row>
    <row r="2664" spans="31:32" x14ac:dyDescent="0.25">
      <c r="AE2664" s="1"/>
      <c r="AF2664" s="1"/>
    </row>
    <row r="2665" spans="31:32" x14ac:dyDescent="0.25">
      <c r="AE2665" s="1"/>
      <c r="AF2665" s="1"/>
    </row>
    <row r="2666" spans="31:32" x14ac:dyDescent="0.25">
      <c r="AE2666" s="1"/>
      <c r="AF2666" s="1"/>
    </row>
    <row r="2667" spans="31:32" x14ac:dyDescent="0.25">
      <c r="AE2667" s="1"/>
      <c r="AF2667" s="1"/>
    </row>
    <row r="2668" spans="31:32" x14ac:dyDescent="0.25">
      <c r="AE2668" s="1"/>
      <c r="AF2668" s="1"/>
    </row>
    <row r="2669" spans="31:32" x14ac:dyDescent="0.25">
      <c r="AE2669" s="1"/>
      <c r="AF2669" s="1"/>
    </row>
    <row r="2670" spans="31:32" x14ac:dyDescent="0.25">
      <c r="AE2670" s="1"/>
      <c r="AF2670" s="1"/>
    </row>
    <row r="2671" spans="31:32" x14ac:dyDescent="0.25">
      <c r="AE2671" s="1"/>
      <c r="AF2671" s="1"/>
    </row>
    <row r="2672" spans="31:32" x14ac:dyDescent="0.25">
      <c r="AE2672" s="1"/>
      <c r="AF2672" s="1"/>
    </row>
    <row r="2673" spans="31:32" x14ac:dyDescent="0.25">
      <c r="AE2673" s="1"/>
      <c r="AF2673" s="1"/>
    </row>
    <row r="2674" spans="31:32" x14ac:dyDescent="0.25">
      <c r="AE2674" s="1"/>
      <c r="AF2674" s="1"/>
    </row>
    <row r="2675" spans="31:32" x14ac:dyDescent="0.25">
      <c r="AE2675" s="1"/>
      <c r="AF2675" s="1"/>
    </row>
    <row r="2676" spans="31:32" x14ac:dyDescent="0.25">
      <c r="AE2676" s="1"/>
      <c r="AF2676" s="1"/>
    </row>
    <row r="2677" spans="31:32" x14ac:dyDescent="0.25">
      <c r="AE2677" s="1"/>
      <c r="AF2677" s="1"/>
    </row>
    <row r="2678" spans="31:32" x14ac:dyDescent="0.25">
      <c r="AE2678" s="1"/>
      <c r="AF2678" s="1"/>
    </row>
    <row r="2679" spans="31:32" x14ac:dyDescent="0.25">
      <c r="AE2679" s="1"/>
      <c r="AF2679" s="1"/>
    </row>
    <row r="2680" spans="31:32" x14ac:dyDescent="0.25">
      <c r="AE2680" s="1"/>
      <c r="AF2680" s="1"/>
    </row>
    <row r="2681" spans="31:32" x14ac:dyDescent="0.25">
      <c r="AE2681" s="1"/>
      <c r="AF2681" s="1"/>
    </row>
    <row r="2682" spans="31:32" x14ac:dyDescent="0.25">
      <c r="AE2682" s="1"/>
      <c r="AF2682" s="1"/>
    </row>
    <row r="2683" spans="31:32" x14ac:dyDescent="0.25">
      <c r="AE2683" s="1"/>
      <c r="AF2683" s="1"/>
    </row>
    <row r="2684" spans="31:32" x14ac:dyDescent="0.25">
      <c r="AE2684" s="1"/>
      <c r="AF2684" s="1"/>
    </row>
    <row r="2685" spans="31:32" x14ac:dyDescent="0.25">
      <c r="AE2685" s="1"/>
      <c r="AF2685" s="1"/>
    </row>
    <row r="2686" spans="31:32" x14ac:dyDescent="0.25">
      <c r="AE2686" s="1"/>
      <c r="AF2686" s="1"/>
    </row>
    <row r="2687" spans="31:32" x14ac:dyDescent="0.25">
      <c r="AE2687" s="1"/>
      <c r="AF2687" s="1"/>
    </row>
    <row r="2688" spans="31:32" x14ac:dyDescent="0.25">
      <c r="AE2688" s="1"/>
      <c r="AF2688" s="1"/>
    </row>
    <row r="2689" spans="31:32" x14ac:dyDescent="0.25">
      <c r="AE2689" s="1"/>
      <c r="AF2689" s="1"/>
    </row>
    <row r="2690" spans="31:32" x14ac:dyDescent="0.25">
      <c r="AE2690" s="1"/>
      <c r="AF2690" s="1"/>
    </row>
    <row r="2691" spans="31:32" x14ac:dyDescent="0.25">
      <c r="AE2691" s="1"/>
      <c r="AF2691" s="1"/>
    </row>
    <row r="2692" spans="31:32" x14ac:dyDescent="0.25">
      <c r="AE2692" s="1"/>
      <c r="AF2692" s="1"/>
    </row>
    <row r="2693" spans="31:32" x14ac:dyDescent="0.25">
      <c r="AE2693" s="1"/>
      <c r="AF2693" s="1"/>
    </row>
    <row r="2694" spans="31:32" x14ac:dyDescent="0.25">
      <c r="AE2694" s="1"/>
      <c r="AF2694" s="1"/>
    </row>
    <row r="2695" spans="31:32" x14ac:dyDescent="0.25">
      <c r="AE2695" s="1"/>
      <c r="AF2695" s="1"/>
    </row>
    <row r="2696" spans="31:32" x14ac:dyDescent="0.25">
      <c r="AE2696" s="1"/>
      <c r="AF2696" s="1"/>
    </row>
    <row r="2697" spans="31:32" x14ac:dyDescent="0.25">
      <c r="AE2697" s="1"/>
      <c r="AF2697" s="1"/>
    </row>
    <row r="2698" spans="31:32" x14ac:dyDescent="0.25">
      <c r="AE2698" s="1"/>
      <c r="AF2698" s="1"/>
    </row>
    <row r="2699" spans="31:32" x14ac:dyDescent="0.25">
      <c r="AE2699" s="1"/>
      <c r="AF2699" s="1"/>
    </row>
    <row r="2700" spans="31:32" x14ac:dyDescent="0.25">
      <c r="AE2700" s="1"/>
      <c r="AF2700" s="1"/>
    </row>
    <row r="2701" spans="31:32" x14ac:dyDescent="0.25">
      <c r="AE2701" s="1"/>
      <c r="AF2701" s="1"/>
    </row>
    <row r="2702" spans="31:32" x14ac:dyDescent="0.25">
      <c r="AE2702" s="1"/>
      <c r="AF2702" s="1"/>
    </row>
    <row r="2703" spans="31:32" x14ac:dyDescent="0.25">
      <c r="AE2703" s="1"/>
      <c r="AF2703" s="1"/>
    </row>
    <row r="2704" spans="31:32" x14ac:dyDescent="0.25">
      <c r="AE2704" s="1"/>
      <c r="AF2704" s="1"/>
    </row>
    <row r="2705" spans="31:32" x14ac:dyDescent="0.25">
      <c r="AE2705" s="1"/>
      <c r="AF2705" s="1"/>
    </row>
    <row r="2706" spans="31:32" x14ac:dyDescent="0.25">
      <c r="AE2706" s="1"/>
      <c r="AF2706" s="1"/>
    </row>
    <row r="2707" spans="31:32" x14ac:dyDescent="0.25">
      <c r="AE2707" s="1"/>
      <c r="AF2707" s="1"/>
    </row>
    <row r="2708" spans="31:32" x14ac:dyDescent="0.25">
      <c r="AE2708" s="1"/>
      <c r="AF2708" s="1"/>
    </row>
    <row r="2709" spans="31:32" x14ac:dyDescent="0.25">
      <c r="AE2709" s="1"/>
      <c r="AF2709" s="1"/>
    </row>
    <row r="2710" spans="31:32" x14ac:dyDescent="0.25">
      <c r="AE2710" s="1"/>
      <c r="AF2710" s="1"/>
    </row>
    <row r="2711" spans="31:32" x14ac:dyDescent="0.25">
      <c r="AE2711" s="1"/>
      <c r="AF2711" s="1"/>
    </row>
    <row r="2712" spans="31:32" x14ac:dyDescent="0.25">
      <c r="AE2712" s="1"/>
      <c r="AF2712" s="1"/>
    </row>
    <row r="2713" spans="31:32" x14ac:dyDescent="0.25">
      <c r="AE2713" s="1"/>
      <c r="AF2713" s="1"/>
    </row>
    <row r="2714" spans="31:32" x14ac:dyDescent="0.25">
      <c r="AE2714" s="1"/>
      <c r="AF2714" s="1"/>
    </row>
    <row r="2715" spans="31:32" x14ac:dyDescent="0.25">
      <c r="AE2715" s="1"/>
      <c r="AF2715" s="1"/>
    </row>
    <row r="2716" spans="31:32" x14ac:dyDescent="0.25">
      <c r="AE2716" s="1"/>
      <c r="AF2716" s="1"/>
    </row>
    <row r="2717" spans="31:32" x14ac:dyDescent="0.25">
      <c r="AE2717" s="1"/>
      <c r="AF2717" s="1"/>
    </row>
    <row r="2718" spans="31:32" x14ac:dyDescent="0.25">
      <c r="AE2718" s="1"/>
      <c r="AF2718" s="1"/>
    </row>
    <row r="2719" spans="31:32" x14ac:dyDescent="0.25">
      <c r="AE2719" s="1"/>
      <c r="AF2719" s="1"/>
    </row>
    <row r="2720" spans="31:32" x14ac:dyDescent="0.25">
      <c r="AE2720" s="1"/>
      <c r="AF2720" s="1"/>
    </row>
    <row r="2721" spans="31:32" x14ac:dyDescent="0.25">
      <c r="AE2721" s="1"/>
      <c r="AF2721" s="1"/>
    </row>
    <row r="2722" spans="31:32" x14ac:dyDescent="0.25">
      <c r="AE2722" s="1"/>
      <c r="AF2722" s="1"/>
    </row>
    <row r="2723" spans="31:32" x14ac:dyDescent="0.25">
      <c r="AE2723" s="1"/>
      <c r="AF2723" s="1"/>
    </row>
    <row r="2724" spans="31:32" x14ac:dyDescent="0.25">
      <c r="AE2724" s="1"/>
      <c r="AF2724" s="1"/>
    </row>
    <row r="2725" spans="31:32" x14ac:dyDescent="0.25">
      <c r="AE2725" s="1"/>
      <c r="AF2725" s="1"/>
    </row>
    <row r="2726" spans="31:32" x14ac:dyDescent="0.25">
      <c r="AE2726" s="1"/>
      <c r="AF2726" s="1"/>
    </row>
    <row r="2727" spans="31:32" x14ac:dyDescent="0.25">
      <c r="AE2727" s="1"/>
      <c r="AF2727" s="1"/>
    </row>
    <row r="2728" spans="31:32" x14ac:dyDescent="0.25">
      <c r="AE2728" s="1"/>
      <c r="AF2728" s="1"/>
    </row>
    <row r="2729" spans="31:32" x14ac:dyDescent="0.25">
      <c r="AE2729" s="1"/>
      <c r="AF2729" s="1"/>
    </row>
    <row r="2730" spans="31:32" x14ac:dyDescent="0.25">
      <c r="AE2730" s="1"/>
      <c r="AF2730" s="1"/>
    </row>
    <row r="2731" spans="31:32" x14ac:dyDescent="0.25">
      <c r="AE2731" s="1"/>
      <c r="AF2731" s="1"/>
    </row>
    <row r="2732" spans="31:32" x14ac:dyDescent="0.25">
      <c r="AE2732" s="1"/>
      <c r="AF2732" s="1"/>
    </row>
    <row r="2733" spans="31:32" x14ac:dyDescent="0.25">
      <c r="AE2733" s="1"/>
      <c r="AF2733" s="1"/>
    </row>
    <row r="2734" spans="31:32" x14ac:dyDescent="0.25">
      <c r="AE2734" s="1"/>
      <c r="AF2734" s="1"/>
    </row>
    <row r="2735" spans="31:32" x14ac:dyDescent="0.25">
      <c r="AE2735" s="1"/>
      <c r="AF2735" s="1"/>
    </row>
    <row r="2736" spans="31:32" x14ac:dyDescent="0.25">
      <c r="AE2736" s="1"/>
      <c r="AF2736" s="1"/>
    </row>
    <row r="2737" spans="31:32" x14ac:dyDescent="0.25">
      <c r="AE2737" s="1"/>
      <c r="AF2737" s="1"/>
    </row>
    <row r="2738" spans="31:32" x14ac:dyDescent="0.25">
      <c r="AE2738" s="1"/>
      <c r="AF2738" s="1"/>
    </row>
    <row r="2739" spans="31:32" x14ac:dyDescent="0.25">
      <c r="AE2739" s="1"/>
      <c r="AF2739" s="1"/>
    </row>
    <row r="2740" spans="31:32" x14ac:dyDescent="0.25">
      <c r="AE2740" s="1"/>
      <c r="AF2740" s="1"/>
    </row>
    <row r="2741" spans="31:32" x14ac:dyDescent="0.25">
      <c r="AE2741" s="1"/>
      <c r="AF2741" s="1"/>
    </row>
    <row r="2742" spans="31:32" x14ac:dyDescent="0.25">
      <c r="AE2742" s="1"/>
      <c r="AF2742" s="1"/>
    </row>
    <row r="2743" spans="31:32" x14ac:dyDescent="0.25">
      <c r="AE2743" s="1"/>
      <c r="AF2743" s="1"/>
    </row>
    <row r="2744" spans="31:32" x14ac:dyDescent="0.25">
      <c r="AE2744" s="1"/>
      <c r="AF2744" s="1"/>
    </row>
    <row r="2745" spans="31:32" x14ac:dyDescent="0.25">
      <c r="AE2745" s="1"/>
      <c r="AF2745" s="1"/>
    </row>
    <row r="2746" spans="31:32" x14ac:dyDescent="0.25">
      <c r="AE2746" s="1"/>
      <c r="AF2746" s="1"/>
    </row>
    <row r="2747" spans="31:32" x14ac:dyDescent="0.25">
      <c r="AE2747" s="1"/>
      <c r="AF2747" s="1"/>
    </row>
    <row r="2748" spans="31:32" x14ac:dyDescent="0.25">
      <c r="AE2748" s="1"/>
      <c r="AF2748" s="1"/>
    </row>
    <row r="2749" spans="31:32" x14ac:dyDescent="0.25">
      <c r="AE2749" s="1"/>
      <c r="AF2749" s="1"/>
    </row>
    <row r="2750" spans="31:32" x14ac:dyDescent="0.25">
      <c r="AE2750" s="1"/>
      <c r="AF2750" s="1"/>
    </row>
    <row r="2751" spans="31:32" x14ac:dyDescent="0.25">
      <c r="AE2751" s="1"/>
      <c r="AF2751" s="1"/>
    </row>
    <row r="2752" spans="31:32" x14ac:dyDescent="0.25">
      <c r="AE2752" s="1"/>
      <c r="AF2752" s="1"/>
    </row>
    <row r="2753" spans="31:32" x14ac:dyDescent="0.25">
      <c r="AE2753" s="1"/>
      <c r="AF2753" s="1"/>
    </row>
    <row r="2754" spans="31:32" x14ac:dyDescent="0.25">
      <c r="AE2754" s="1"/>
      <c r="AF2754" s="1"/>
    </row>
    <row r="2755" spans="31:32" x14ac:dyDescent="0.25">
      <c r="AE2755" s="1"/>
      <c r="AF2755" s="1"/>
    </row>
    <row r="2756" spans="31:32" x14ac:dyDescent="0.25">
      <c r="AE2756" s="1"/>
      <c r="AF2756" s="1"/>
    </row>
    <row r="2757" spans="31:32" x14ac:dyDescent="0.25">
      <c r="AE2757" s="1"/>
      <c r="AF2757" s="1"/>
    </row>
    <row r="2758" spans="31:32" x14ac:dyDescent="0.25">
      <c r="AE2758" s="1"/>
      <c r="AF2758" s="1"/>
    </row>
    <row r="2759" spans="31:32" x14ac:dyDescent="0.25">
      <c r="AE2759" s="1"/>
      <c r="AF2759" s="1"/>
    </row>
    <row r="2760" spans="31:32" x14ac:dyDescent="0.25">
      <c r="AE2760" s="1"/>
      <c r="AF2760" s="1"/>
    </row>
    <row r="2761" spans="31:32" x14ac:dyDescent="0.25">
      <c r="AE2761" s="1"/>
      <c r="AF2761" s="1"/>
    </row>
    <row r="2762" spans="31:32" x14ac:dyDescent="0.25">
      <c r="AE2762" s="1"/>
      <c r="AF2762" s="1"/>
    </row>
    <row r="2763" spans="31:32" x14ac:dyDescent="0.25">
      <c r="AE2763" s="1"/>
      <c r="AF2763" s="1"/>
    </row>
    <row r="2764" spans="31:32" x14ac:dyDescent="0.25">
      <c r="AE2764" s="1"/>
      <c r="AF2764" s="1"/>
    </row>
    <row r="2765" spans="31:32" x14ac:dyDescent="0.25">
      <c r="AE2765" s="1"/>
      <c r="AF2765" s="1"/>
    </row>
    <row r="2766" spans="31:32" x14ac:dyDescent="0.25">
      <c r="AE2766" s="1"/>
      <c r="AF2766" s="1"/>
    </row>
    <row r="2767" spans="31:32" x14ac:dyDescent="0.25">
      <c r="AE2767" s="1"/>
      <c r="AF2767" s="1"/>
    </row>
    <row r="2768" spans="31:32" x14ac:dyDescent="0.25">
      <c r="AE2768" s="1"/>
      <c r="AF2768" s="1"/>
    </row>
    <row r="2769" spans="31:32" x14ac:dyDescent="0.25">
      <c r="AE2769" s="1"/>
      <c r="AF2769" s="1"/>
    </row>
    <row r="2770" spans="31:32" x14ac:dyDescent="0.25">
      <c r="AE2770" s="1"/>
      <c r="AF2770" s="1"/>
    </row>
    <row r="2771" spans="31:32" x14ac:dyDescent="0.25">
      <c r="AE2771" s="1"/>
      <c r="AF2771" s="1"/>
    </row>
    <row r="2772" spans="31:32" x14ac:dyDescent="0.25">
      <c r="AE2772" s="1"/>
      <c r="AF2772" s="1"/>
    </row>
    <row r="2773" spans="31:32" x14ac:dyDescent="0.25">
      <c r="AE2773" s="1"/>
      <c r="AF2773" s="1"/>
    </row>
    <row r="2774" spans="31:32" x14ac:dyDescent="0.25">
      <c r="AE2774" s="1"/>
      <c r="AF2774" s="1"/>
    </row>
    <row r="2775" spans="31:32" x14ac:dyDescent="0.25">
      <c r="AE2775" s="1"/>
      <c r="AF2775" s="1"/>
    </row>
    <row r="2776" spans="31:32" x14ac:dyDescent="0.25">
      <c r="AE2776" s="1"/>
      <c r="AF2776" s="1"/>
    </row>
    <row r="2777" spans="31:32" x14ac:dyDescent="0.25">
      <c r="AE2777" s="1"/>
      <c r="AF2777" s="1"/>
    </row>
    <row r="2778" spans="31:32" x14ac:dyDescent="0.25">
      <c r="AE2778" s="1"/>
      <c r="AF2778" s="1"/>
    </row>
    <row r="2779" spans="31:32" x14ac:dyDescent="0.25">
      <c r="AE2779" s="1"/>
      <c r="AF2779" s="1"/>
    </row>
    <row r="2780" spans="31:32" x14ac:dyDescent="0.25">
      <c r="AE2780" s="1"/>
      <c r="AF2780" s="1"/>
    </row>
    <row r="2781" spans="31:32" x14ac:dyDescent="0.25">
      <c r="AE2781" s="1"/>
      <c r="AF2781" s="1"/>
    </row>
    <row r="2782" spans="31:32" x14ac:dyDescent="0.25">
      <c r="AE2782" s="1"/>
      <c r="AF2782" s="1"/>
    </row>
    <row r="2783" spans="31:32" x14ac:dyDescent="0.25">
      <c r="AE2783" s="1"/>
      <c r="AF2783" s="1"/>
    </row>
    <row r="2784" spans="31:32" x14ac:dyDescent="0.25">
      <c r="AE2784" s="1"/>
      <c r="AF2784" s="1"/>
    </row>
    <row r="2785" spans="31:32" x14ac:dyDescent="0.25">
      <c r="AE2785" s="1"/>
      <c r="AF2785" s="1"/>
    </row>
    <row r="2786" spans="31:32" x14ac:dyDescent="0.25">
      <c r="AE2786" s="1"/>
      <c r="AF2786" s="1"/>
    </row>
    <row r="2787" spans="31:32" x14ac:dyDescent="0.25">
      <c r="AE2787" s="1"/>
      <c r="AF2787" s="1"/>
    </row>
    <row r="2788" spans="31:32" x14ac:dyDescent="0.25">
      <c r="AE2788" s="1"/>
      <c r="AF2788" s="1"/>
    </row>
    <row r="2789" spans="31:32" x14ac:dyDescent="0.25">
      <c r="AE2789" s="1"/>
      <c r="AF2789" s="1"/>
    </row>
    <row r="2790" spans="31:32" x14ac:dyDescent="0.25">
      <c r="AE2790" s="1"/>
      <c r="AF2790" s="1"/>
    </row>
    <row r="2791" spans="31:32" x14ac:dyDescent="0.25">
      <c r="AE2791" s="1"/>
      <c r="AF2791" s="1"/>
    </row>
    <row r="2792" spans="31:32" x14ac:dyDescent="0.25">
      <c r="AE2792" s="1"/>
      <c r="AF2792" s="1"/>
    </row>
    <row r="2793" spans="31:32" x14ac:dyDescent="0.25">
      <c r="AE2793" s="1"/>
      <c r="AF2793" s="1"/>
    </row>
    <row r="2794" spans="31:32" x14ac:dyDescent="0.25">
      <c r="AE2794" s="1"/>
      <c r="AF2794" s="1"/>
    </row>
    <row r="2795" spans="31:32" x14ac:dyDescent="0.25">
      <c r="AE2795" s="1"/>
      <c r="AF2795" s="1"/>
    </row>
    <row r="2796" spans="31:32" x14ac:dyDescent="0.25">
      <c r="AE2796" s="1"/>
      <c r="AF2796" s="1"/>
    </row>
    <row r="2797" spans="31:32" x14ac:dyDescent="0.25">
      <c r="AE2797" s="1"/>
      <c r="AF2797" s="1"/>
    </row>
    <row r="2798" spans="31:32" x14ac:dyDescent="0.25">
      <c r="AE2798" s="1"/>
      <c r="AF2798" s="1"/>
    </row>
    <row r="2799" spans="31:32" x14ac:dyDescent="0.25">
      <c r="AE2799" s="1"/>
      <c r="AF2799" s="1"/>
    </row>
    <row r="2800" spans="31:32" x14ac:dyDescent="0.25">
      <c r="AE2800" s="1"/>
      <c r="AF2800" s="1"/>
    </row>
    <row r="2801" spans="31:32" x14ac:dyDescent="0.25">
      <c r="AE2801" s="1"/>
      <c r="AF2801" s="1"/>
    </row>
    <row r="2802" spans="31:32" x14ac:dyDescent="0.25">
      <c r="AE2802" s="1"/>
      <c r="AF2802" s="1"/>
    </row>
    <row r="2803" spans="31:32" x14ac:dyDescent="0.25">
      <c r="AE2803" s="1"/>
      <c r="AF2803" s="1"/>
    </row>
    <row r="2804" spans="31:32" x14ac:dyDescent="0.25">
      <c r="AE2804" s="1"/>
      <c r="AF2804" s="1"/>
    </row>
    <row r="2805" spans="31:32" x14ac:dyDescent="0.25">
      <c r="AE2805" s="1"/>
      <c r="AF2805" s="1"/>
    </row>
    <row r="2806" spans="31:32" x14ac:dyDescent="0.25">
      <c r="AE2806" s="1"/>
      <c r="AF2806" s="1"/>
    </row>
    <row r="2807" spans="31:32" x14ac:dyDescent="0.25">
      <c r="AE2807" s="1"/>
      <c r="AF2807" s="1"/>
    </row>
    <row r="2808" spans="31:32" x14ac:dyDescent="0.25">
      <c r="AE2808" s="1"/>
      <c r="AF2808" s="1"/>
    </row>
    <row r="2809" spans="31:32" x14ac:dyDescent="0.25">
      <c r="AE2809" s="1"/>
      <c r="AF2809" s="1"/>
    </row>
    <row r="2810" spans="31:32" x14ac:dyDescent="0.25">
      <c r="AE2810" s="1"/>
      <c r="AF2810" s="1"/>
    </row>
    <row r="2811" spans="31:32" x14ac:dyDescent="0.25">
      <c r="AE2811" s="1"/>
      <c r="AF2811" s="1"/>
    </row>
    <row r="2812" spans="31:32" x14ac:dyDescent="0.25">
      <c r="AE2812" s="1"/>
      <c r="AF2812" s="1"/>
    </row>
    <row r="2813" spans="31:32" x14ac:dyDescent="0.25">
      <c r="AE2813" s="1"/>
      <c r="AF2813" s="1"/>
    </row>
    <row r="2814" spans="31:32" x14ac:dyDescent="0.25">
      <c r="AE2814" s="1"/>
      <c r="AF2814" s="1"/>
    </row>
    <row r="2815" spans="31:32" x14ac:dyDescent="0.25">
      <c r="AE2815" s="1"/>
      <c r="AF2815" s="1"/>
    </row>
    <row r="2816" spans="31:32" x14ac:dyDescent="0.25">
      <c r="AE2816" s="1"/>
      <c r="AF2816" s="1"/>
    </row>
    <row r="2817" spans="31:32" x14ac:dyDescent="0.25">
      <c r="AE2817" s="1"/>
      <c r="AF2817" s="1"/>
    </row>
    <row r="2818" spans="31:32" x14ac:dyDescent="0.25">
      <c r="AE2818" s="1"/>
      <c r="AF2818" s="1"/>
    </row>
    <row r="2819" spans="31:32" x14ac:dyDescent="0.25">
      <c r="AE2819" s="1"/>
      <c r="AF2819" s="1"/>
    </row>
    <row r="2820" spans="31:32" x14ac:dyDescent="0.25">
      <c r="AE2820" s="1"/>
      <c r="AF2820" s="1"/>
    </row>
    <row r="2821" spans="31:32" x14ac:dyDescent="0.25">
      <c r="AE2821" s="1"/>
      <c r="AF2821" s="1"/>
    </row>
    <row r="2822" spans="31:32" x14ac:dyDescent="0.25">
      <c r="AE2822" s="1"/>
      <c r="AF2822" s="1"/>
    </row>
    <row r="2823" spans="31:32" x14ac:dyDescent="0.25">
      <c r="AE2823" s="1"/>
      <c r="AF2823" s="1"/>
    </row>
    <row r="2824" spans="31:32" x14ac:dyDescent="0.25">
      <c r="AE2824" s="1"/>
      <c r="AF2824" s="1"/>
    </row>
    <row r="2825" spans="31:32" x14ac:dyDescent="0.25">
      <c r="AE2825" s="1"/>
      <c r="AF2825" s="1"/>
    </row>
    <row r="2826" spans="31:32" x14ac:dyDescent="0.25">
      <c r="AE2826" s="1"/>
      <c r="AF2826" s="1"/>
    </row>
    <row r="2827" spans="31:32" x14ac:dyDescent="0.25">
      <c r="AE2827" s="1"/>
      <c r="AF2827" s="1"/>
    </row>
    <row r="2828" spans="31:32" x14ac:dyDescent="0.25">
      <c r="AE2828" s="1"/>
      <c r="AF2828" s="1"/>
    </row>
    <row r="2829" spans="31:32" x14ac:dyDescent="0.25">
      <c r="AE2829" s="1"/>
      <c r="AF2829" s="1"/>
    </row>
    <row r="2830" spans="31:32" x14ac:dyDescent="0.25">
      <c r="AE2830" s="1"/>
      <c r="AF2830" s="1"/>
    </row>
    <row r="2831" spans="31:32" x14ac:dyDescent="0.25">
      <c r="AE2831" s="1"/>
      <c r="AF2831" s="1"/>
    </row>
    <row r="2832" spans="31:32" x14ac:dyDescent="0.25">
      <c r="AE2832" s="1"/>
      <c r="AF2832" s="1"/>
    </row>
    <row r="2833" spans="31:32" x14ac:dyDescent="0.25">
      <c r="AE2833" s="1"/>
      <c r="AF2833" s="1"/>
    </row>
    <row r="2834" spans="31:32" x14ac:dyDescent="0.25">
      <c r="AE2834" s="1"/>
      <c r="AF2834" s="1"/>
    </row>
    <row r="2835" spans="31:32" x14ac:dyDescent="0.25">
      <c r="AE2835" s="1"/>
      <c r="AF2835" s="1"/>
    </row>
    <row r="2836" spans="31:32" x14ac:dyDescent="0.25">
      <c r="AE2836" s="1"/>
      <c r="AF2836" s="1"/>
    </row>
    <row r="2837" spans="31:32" x14ac:dyDescent="0.25">
      <c r="AE2837" s="1"/>
      <c r="AF2837" s="1"/>
    </row>
    <row r="2838" spans="31:32" x14ac:dyDescent="0.25">
      <c r="AE2838" s="1"/>
      <c r="AF2838" s="1"/>
    </row>
    <row r="2839" spans="31:32" x14ac:dyDescent="0.25">
      <c r="AE2839" s="1"/>
      <c r="AF2839" s="1"/>
    </row>
    <row r="2840" spans="31:32" x14ac:dyDescent="0.25">
      <c r="AE2840" s="1"/>
      <c r="AF2840" s="1"/>
    </row>
    <row r="2841" spans="31:32" x14ac:dyDescent="0.25">
      <c r="AE2841" s="1"/>
      <c r="AF2841" s="1"/>
    </row>
    <row r="2842" spans="31:32" x14ac:dyDescent="0.25">
      <c r="AE2842" s="1"/>
      <c r="AF2842" s="1"/>
    </row>
    <row r="2843" spans="31:32" x14ac:dyDescent="0.25">
      <c r="AE2843" s="1"/>
      <c r="AF2843" s="1"/>
    </row>
    <row r="2844" spans="31:32" x14ac:dyDescent="0.25">
      <c r="AE2844" s="1"/>
      <c r="AF2844" s="1"/>
    </row>
    <row r="2845" spans="31:32" x14ac:dyDescent="0.25">
      <c r="AE2845" s="1"/>
      <c r="AF2845" s="1"/>
    </row>
    <row r="2846" spans="31:32" x14ac:dyDescent="0.25">
      <c r="AE2846" s="1"/>
      <c r="AF2846" s="1"/>
    </row>
    <row r="2847" spans="31:32" x14ac:dyDescent="0.25">
      <c r="AE2847" s="1"/>
      <c r="AF2847" s="1"/>
    </row>
    <row r="2848" spans="31:32" x14ac:dyDescent="0.25">
      <c r="AE2848" s="1"/>
      <c r="AF2848" s="1"/>
    </row>
    <row r="2849" spans="31:32" x14ac:dyDescent="0.25">
      <c r="AE2849" s="1"/>
      <c r="AF2849" s="1"/>
    </row>
    <row r="2850" spans="31:32" x14ac:dyDescent="0.25">
      <c r="AE2850" s="1"/>
      <c r="AF2850" s="1"/>
    </row>
    <row r="2851" spans="31:32" x14ac:dyDescent="0.25">
      <c r="AE2851" s="1"/>
      <c r="AF2851" s="1"/>
    </row>
    <row r="2852" spans="31:32" x14ac:dyDescent="0.25">
      <c r="AE2852" s="1"/>
      <c r="AF2852" s="1"/>
    </row>
    <row r="2853" spans="31:32" x14ac:dyDescent="0.25">
      <c r="AE2853" s="1"/>
      <c r="AF2853" s="1"/>
    </row>
    <row r="2854" spans="31:32" x14ac:dyDescent="0.25">
      <c r="AE2854" s="1"/>
      <c r="AF2854" s="1"/>
    </row>
    <row r="2855" spans="31:32" x14ac:dyDescent="0.25">
      <c r="AE2855" s="1"/>
      <c r="AF2855" s="1"/>
    </row>
    <row r="2856" spans="31:32" x14ac:dyDescent="0.25">
      <c r="AE2856" s="1"/>
      <c r="AF2856" s="1"/>
    </row>
    <row r="2857" spans="31:32" x14ac:dyDescent="0.25">
      <c r="AE2857" s="1"/>
      <c r="AF2857" s="1"/>
    </row>
    <row r="2858" spans="31:32" x14ac:dyDescent="0.25">
      <c r="AE2858" s="1"/>
      <c r="AF2858" s="1"/>
    </row>
    <row r="2859" spans="31:32" x14ac:dyDescent="0.25">
      <c r="AE2859" s="1"/>
      <c r="AF2859" s="1"/>
    </row>
    <row r="2860" spans="31:32" x14ac:dyDescent="0.25">
      <c r="AE2860" s="1"/>
      <c r="AF2860" s="1"/>
    </row>
    <row r="2861" spans="31:32" x14ac:dyDescent="0.25">
      <c r="AE2861" s="1"/>
      <c r="AF2861" s="1"/>
    </row>
    <row r="2862" spans="31:32" x14ac:dyDescent="0.25">
      <c r="AE2862" s="1"/>
      <c r="AF2862" s="1"/>
    </row>
    <row r="2863" spans="31:32" x14ac:dyDescent="0.25">
      <c r="AE2863" s="1"/>
      <c r="AF2863" s="1"/>
    </row>
    <row r="2864" spans="31:32" x14ac:dyDescent="0.25">
      <c r="AE2864" s="1"/>
      <c r="AF2864" s="1"/>
    </row>
    <row r="2865" spans="31:32" x14ac:dyDescent="0.25">
      <c r="AE2865" s="1"/>
      <c r="AF2865" s="1"/>
    </row>
    <row r="2866" spans="31:32" x14ac:dyDescent="0.25">
      <c r="AE2866" s="1"/>
      <c r="AF2866" s="1"/>
    </row>
    <row r="2867" spans="31:32" x14ac:dyDescent="0.25">
      <c r="AE2867" s="1"/>
      <c r="AF2867" s="1"/>
    </row>
    <row r="2868" spans="31:32" x14ac:dyDescent="0.25">
      <c r="AE2868" s="1"/>
      <c r="AF2868" s="1"/>
    </row>
    <row r="2869" spans="31:32" x14ac:dyDescent="0.25">
      <c r="AE2869" s="1"/>
      <c r="AF2869" s="1"/>
    </row>
    <row r="2870" spans="31:32" x14ac:dyDescent="0.25">
      <c r="AE2870" s="1"/>
      <c r="AF2870" s="1"/>
    </row>
    <row r="2871" spans="31:32" x14ac:dyDescent="0.25">
      <c r="AE2871" s="1"/>
      <c r="AF2871" s="1"/>
    </row>
    <row r="2872" spans="31:32" x14ac:dyDescent="0.25">
      <c r="AE2872" s="1"/>
      <c r="AF2872" s="1"/>
    </row>
    <row r="2873" spans="31:32" x14ac:dyDescent="0.25">
      <c r="AE2873" s="1"/>
      <c r="AF2873" s="1"/>
    </row>
    <row r="2874" spans="31:32" x14ac:dyDescent="0.25">
      <c r="AE2874" s="1"/>
      <c r="AF2874" s="1"/>
    </row>
    <row r="2875" spans="31:32" x14ac:dyDescent="0.25">
      <c r="AE2875" s="1"/>
      <c r="AF2875" s="1"/>
    </row>
    <row r="2876" spans="31:32" x14ac:dyDescent="0.25">
      <c r="AE2876" s="1"/>
      <c r="AF2876" s="1"/>
    </row>
    <row r="2877" spans="31:32" x14ac:dyDescent="0.25">
      <c r="AE2877" s="1"/>
      <c r="AF2877" s="1"/>
    </row>
    <row r="2878" spans="31:32" x14ac:dyDescent="0.25">
      <c r="AE2878" s="1"/>
      <c r="AF2878" s="1"/>
    </row>
    <row r="2879" spans="31:32" x14ac:dyDescent="0.25">
      <c r="AE2879" s="1"/>
      <c r="AF2879" s="1"/>
    </row>
    <row r="2880" spans="31:32" x14ac:dyDescent="0.25">
      <c r="AE2880" s="1"/>
      <c r="AF2880" s="1"/>
    </row>
    <row r="2881" spans="31:32" x14ac:dyDescent="0.25">
      <c r="AE2881" s="1"/>
      <c r="AF2881" s="1"/>
    </row>
    <row r="2882" spans="31:32" x14ac:dyDescent="0.25">
      <c r="AE2882" s="1"/>
      <c r="AF2882" s="1"/>
    </row>
    <row r="2883" spans="31:32" x14ac:dyDescent="0.25">
      <c r="AE2883" s="1"/>
      <c r="AF2883" s="1"/>
    </row>
    <row r="2884" spans="31:32" x14ac:dyDescent="0.25">
      <c r="AE2884" s="1"/>
      <c r="AF2884" s="1"/>
    </row>
    <row r="2885" spans="31:32" x14ac:dyDescent="0.25">
      <c r="AE2885" s="1"/>
      <c r="AF2885" s="1"/>
    </row>
    <row r="2886" spans="31:32" x14ac:dyDescent="0.25">
      <c r="AE2886" s="1"/>
      <c r="AF2886" s="1"/>
    </row>
    <row r="2887" spans="31:32" x14ac:dyDescent="0.25">
      <c r="AE2887" s="1"/>
      <c r="AF2887" s="1"/>
    </row>
    <row r="2888" spans="31:32" x14ac:dyDescent="0.25">
      <c r="AE2888" s="1"/>
      <c r="AF2888" s="1"/>
    </row>
    <row r="2889" spans="31:32" x14ac:dyDescent="0.25">
      <c r="AE2889" s="1"/>
      <c r="AF2889" s="1"/>
    </row>
    <row r="2890" spans="31:32" x14ac:dyDescent="0.25">
      <c r="AE2890" s="1"/>
      <c r="AF2890" s="1"/>
    </row>
    <row r="2891" spans="31:32" x14ac:dyDescent="0.25">
      <c r="AE2891" s="1"/>
      <c r="AF2891" s="1"/>
    </row>
    <row r="2892" spans="31:32" x14ac:dyDescent="0.25">
      <c r="AE2892" s="1"/>
      <c r="AF2892" s="1"/>
    </row>
    <row r="2893" spans="31:32" x14ac:dyDescent="0.25">
      <c r="AE2893" s="1"/>
      <c r="AF2893" s="1"/>
    </row>
    <row r="2894" spans="31:32" x14ac:dyDescent="0.25">
      <c r="AE2894" s="1"/>
      <c r="AF2894" s="1"/>
    </row>
    <row r="2895" spans="31:32" x14ac:dyDescent="0.25">
      <c r="AE2895" s="1"/>
      <c r="AF2895" s="1"/>
    </row>
    <row r="2896" spans="31:32" x14ac:dyDescent="0.25">
      <c r="AE2896" s="1"/>
      <c r="AF2896" s="1"/>
    </row>
    <row r="2897" spans="31:32" x14ac:dyDescent="0.25">
      <c r="AE2897" s="1"/>
      <c r="AF2897" s="1"/>
    </row>
    <row r="2898" spans="31:32" x14ac:dyDescent="0.25">
      <c r="AE2898" s="1"/>
      <c r="AF2898" s="1"/>
    </row>
    <row r="2899" spans="31:32" x14ac:dyDescent="0.25">
      <c r="AE2899" s="1"/>
      <c r="AF2899" s="1"/>
    </row>
    <row r="2900" spans="31:32" x14ac:dyDescent="0.25">
      <c r="AE2900" s="1"/>
      <c r="AF2900" s="1"/>
    </row>
    <row r="2901" spans="31:32" x14ac:dyDescent="0.25">
      <c r="AE2901" s="1"/>
      <c r="AF2901" s="1"/>
    </row>
    <row r="2902" spans="31:32" x14ac:dyDescent="0.25">
      <c r="AE2902" s="1"/>
      <c r="AF2902" s="1"/>
    </row>
    <row r="2903" spans="31:32" x14ac:dyDescent="0.25">
      <c r="AE2903" s="1"/>
      <c r="AF2903" s="1"/>
    </row>
    <row r="2904" spans="31:32" x14ac:dyDescent="0.25">
      <c r="AE2904" s="1"/>
      <c r="AF2904" s="1"/>
    </row>
    <row r="2905" spans="31:32" x14ac:dyDescent="0.25">
      <c r="AE2905" s="1"/>
      <c r="AF2905" s="1"/>
    </row>
    <row r="2906" spans="31:32" x14ac:dyDescent="0.25">
      <c r="AE2906" s="1"/>
      <c r="AF2906" s="1"/>
    </row>
    <row r="2907" spans="31:32" x14ac:dyDescent="0.25">
      <c r="AE2907" s="1"/>
      <c r="AF2907" s="1"/>
    </row>
    <row r="2908" spans="31:32" x14ac:dyDescent="0.25">
      <c r="AE2908" s="1"/>
      <c r="AF2908" s="1"/>
    </row>
    <row r="2909" spans="31:32" x14ac:dyDescent="0.25">
      <c r="AE2909" s="1"/>
      <c r="AF2909" s="1"/>
    </row>
    <row r="2910" spans="31:32" x14ac:dyDescent="0.25">
      <c r="AE2910" s="1"/>
      <c r="AF2910" s="1"/>
    </row>
    <row r="2911" spans="31:32" x14ac:dyDescent="0.25">
      <c r="AE2911" s="1"/>
      <c r="AF2911" s="1"/>
    </row>
    <row r="2912" spans="31:32" x14ac:dyDescent="0.25">
      <c r="AE2912" s="1"/>
      <c r="AF2912" s="1"/>
    </row>
    <row r="2913" spans="31:32" x14ac:dyDescent="0.25">
      <c r="AE2913" s="1"/>
      <c r="AF2913" s="1"/>
    </row>
    <row r="2914" spans="31:32" x14ac:dyDescent="0.25">
      <c r="AE2914" s="1"/>
      <c r="AF2914" s="1"/>
    </row>
    <row r="2915" spans="31:32" x14ac:dyDescent="0.25">
      <c r="AE2915" s="1"/>
      <c r="AF2915" s="1"/>
    </row>
    <row r="2916" spans="31:32" x14ac:dyDescent="0.25">
      <c r="AE2916" s="1"/>
      <c r="AF2916" s="1"/>
    </row>
    <row r="2917" spans="31:32" x14ac:dyDescent="0.25">
      <c r="AE2917" s="1"/>
      <c r="AF2917" s="1"/>
    </row>
    <row r="2918" spans="31:32" x14ac:dyDescent="0.25">
      <c r="AE2918" s="1"/>
      <c r="AF2918" s="1"/>
    </row>
    <row r="2919" spans="31:32" x14ac:dyDescent="0.25">
      <c r="AE2919" s="1"/>
      <c r="AF2919" s="1"/>
    </row>
    <row r="2920" spans="31:32" x14ac:dyDescent="0.25">
      <c r="AE2920" s="1"/>
      <c r="AF2920" s="1"/>
    </row>
    <row r="2921" spans="31:32" x14ac:dyDescent="0.25">
      <c r="AE2921" s="1"/>
      <c r="AF2921" s="1"/>
    </row>
    <row r="2922" spans="31:32" x14ac:dyDescent="0.25">
      <c r="AE2922" s="1"/>
      <c r="AF2922" s="1"/>
    </row>
    <row r="2923" spans="31:32" x14ac:dyDescent="0.25">
      <c r="AE2923" s="1"/>
      <c r="AF2923" s="1"/>
    </row>
    <row r="2924" spans="31:32" x14ac:dyDescent="0.25">
      <c r="AE2924" s="1"/>
      <c r="AF2924" s="1"/>
    </row>
    <row r="2925" spans="31:32" x14ac:dyDescent="0.25">
      <c r="AE2925" s="1"/>
      <c r="AF2925" s="1"/>
    </row>
    <row r="2926" spans="31:32" x14ac:dyDescent="0.25">
      <c r="AE2926" s="1"/>
      <c r="AF2926" s="1"/>
    </row>
    <row r="2927" spans="31:32" x14ac:dyDescent="0.25">
      <c r="AE2927" s="1"/>
      <c r="AF2927" s="1"/>
    </row>
    <row r="2928" spans="31:32" x14ac:dyDescent="0.25">
      <c r="AE2928" s="1"/>
      <c r="AF2928" s="1"/>
    </row>
    <row r="2929" spans="31:32" x14ac:dyDescent="0.25">
      <c r="AE2929" s="1"/>
      <c r="AF2929" s="1"/>
    </row>
    <row r="2930" spans="31:32" x14ac:dyDescent="0.25">
      <c r="AE2930" s="1"/>
      <c r="AF2930" s="1"/>
    </row>
    <row r="2931" spans="31:32" x14ac:dyDescent="0.25">
      <c r="AE2931" s="1"/>
      <c r="AF2931" s="1"/>
    </row>
    <row r="2932" spans="31:32" x14ac:dyDescent="0.25">
      <c r="AE2932" s="1"/>
      <c r="AF2932" s="1"/>
    </row>
    <row r="2933" spans="31:32" x14ac:dyDescent="0.25">
      <c r="AE2933" s="1"/>
      <c r="AF2933" s="1"/>
    </row>
    <row r="2934" spans="31:32" x14ac:dyDescent="0.25">
      <c r="AE2934" s="1"/>
      <c r="AF2934" s="1"/>
    </row>
    <row r="2935" spans="31:32" x14ac:dyDescent="0.25">
      <c r="AE2935" s="1"/>
      <c r="AF2935" s="1"/>
    </row>
    <row r="2936" spans="31:32" x14ac:dyDescent="0.25">
      <c r="AE2936" s="1"/>
      <c r="AF2936" s="1"/>
    </row>
    <row r="2937" spans="31:32" x14ac:dyDescent="0.25">
      <c r="AE2937" s="1"/>
      <c r="AF2937" s="1"/>
    </row>
    <row r="2938" spans="31:32" x14ac:dyDescent="0.25">
      <c r="AE2938" s="1"/>
      <c r="AF2938" s="1"/>
    </row>
    <row r="2939" spans="31:32" x14ac:dyDescent="0.25">
      <c r="AE2939" s="1"/>
      <c r="AF2939" s="1"/>
    </row>
    <row r="2940" spans="31:32" x14ac:dyDescent="0.25">
      <c r="AE2940" s="1"/>
      <c r="AF2940" s="1"/>
    </row>
    <row r="2941" spans="31:32" x14ac:dyDescent="0.25">
      <c r="AE2941" s="1"/>
      <c r="AF2941" s="1"/>
    </row>
    <row r="2942" spans="31:32" x14ac:dyDescent="0.25">
      <c r="AE2942" s="1"/>
      <c r="AF2942" s="1"/>
    </row>
    <row r="2943" spans="31:32" x14ac:dyDescent="0.25">
      <c r="AE2943" s="1"/>
      <c r="AF2943" s="1"/>
    </row>
    <row r="2944" spans="31:32" x14ac:dyDescent="0.25">
      <c r="AE2944" s="1"/>
      <c r="AF2944" s="1"/>
    </row>
    <row r="2945" spans="31:32" x14ac:dyDescent="0.25">
      <c r="AE2945" s="1"/>
      <c r="AF2945" s="1"/>
    </row>
    <row r="2946" spans="31:32" x14ac:dyDescent="0.25">
      <c r="AE2946" s="1"/>
      <c r="AF2946" s="1"/>
    </row>
    <row r="2947" spans="31:32" x14ac:dyDescent="0.25">
      <c r="AE2947" s="1"/>
      <c r="AF2947" s="1"/>
    </row>
    <row r="2948" spans="31:32" x14ac:dyDescent="0.25">
      <c r="AE2948" s="1"/>
      <c r="AF2948" s="1"/>
    </row>
    <row r="2949" spans="31:32" x14ac:dyDescent="0.25">
      <c r="AE2949" s="1"/>
      <c r="AF2949" s="1"/>
    </row>
    <row r="2950" spans="31:32" x14ac:dyDescent="0.25">
      <c r="AE2950" s="1"/>
      <c r="AF2950" s="1"/>
    </row>
    <row r="2951" spans="31:32" x14ac:dyDescent="0.25">
      <c r="AE2951" s="1"/>
      <c r="AF2951" s="1"/>
    </row>
    <row r="2952" spans="31:32" x14ac:dyDescent="0.25">
      <c r="AE2952" s="1"/>
      <c r="AF2952" s="1"/>
    </row>
    <row r="2953" spans="31:32" x14ac:dyDescent="0.25">
      <c r="AE2953" s="1"/>
      <c r="AF2953" s="1"/>
    </row>
    <row r="2954" spans="31:32" x14ac:dyDescent="0.25">
      <c r="AE2954" s="1"/>
      <c r="AF2954" s="1"/>
    </row>
    <row r="2955" spans="31:32" x14ac:dyDescent="0.25">
      <c r="AE2955" s="1"/>
      <c r="AF2955" s="1"/>
    </row>
    <row r="2956" spans="31:32" x14ac:dyDescent="0.25">
      <c r="AE2956" s="1"/>
      <c r="AF2956" s="1"/>
    </row>
    <row r="2957" spans="31:32" x14ac:dyDescent="0.25">
      <c r="AE2957" s="1"/>
      <c r="AF2957" s="1"/>
    </row>
    <row r="2958" spans="31:32" x14ac:dyDescent="0.25">
      <c r="AE2958" s="1"/>
      <c r="AF2958" s="1"/>
    </row>
    <row r="2959" spans="31:32" x14ac:dyDescent="0.25">
      <c r="AE2959" s="1"/>
      <c r="AF2959" s="1"/>
    </row>
    <row r="2960" spans="31:32" x14ac:dyDescent="0.25">
      <c r="AE2960" s="1"/>
      <c r="AF2960" s="1"/>
    </row>
    <row r="2961" spans="31:32" x14ac:dyDescent="0.25">
      <c r="AE2961" s="1"/>
      <c r="AF2961" s="1"/>
    </row>
    <row r="2962" spans="31:32" x14ac:dyDescent="0.25">
      <c r="AE2962" s="1"/>
      <c r="AF2962" s="1"/>
    </row>
    <row r="2963" spans="31:32" x14ac:dyDescent="0.25">
      <c r="AE2963" s="1"/>
      <c r="AF2963" s="1"/>
    </row>
    <row r="2964" spans="31:32" x14ac:dyDescent="0.25">
      <c r="AE2964" s="1"/>
      <c r="AF2964" s="1"/>
    </row>
    <row r="2965" spans="31:32" x14ac:dyDescent="0.25">
      <c r="AE2965" s="1"/>
      <c r="AF2965" s="1"/>
    </row>
    <row r="2966" spans="31:32" x14ac:dyDescent="0.25">
      <c r="AE2966" s="1"/>
      <c r="AF2966" s="1"/>
    </row>
    <row r="2967" spans="31:32" x14ac:dyDescent="0.25">
      <c r="AE2967" s="1"/>
      <c r="AF2967" s="1"/>
    </row>
    <row r="2968" spans="31:32" x14ac:dyDescent="0.25">
      <c r="AE2968" s="1"/>
      <c r="AF2968" s="1"/>
    </row>
    <row r="2969" spans="31:32" x14ac:dyDescent="0.25">
      <c r="AE2969" s="1"/>
      <c r="AF2969" s="1"/>
    </row>
    <row r="2970" spans="31:32" x14ac:dyDescent="0.25">
      <c r="AE2970" s="1"/>
      <c r="AF2970" s="1"/>
    </row>
    <row r="2971" spans="31:32" x14ac:dyDescent="0.25">
      <c r="AE2971" s="1"/>
      <c r="AF2971" s="1"/>
    </row>
    <row r="2972" spans="31:32" x14ac:dyDescent="0.25">
      <c r="AE2972" s="1"/>
      <c r="AF2972" s="1"/>
    </row>
    <row r="2973" spans="31:32" x14ac:dyDescent="0.25">
      <c r="AE2973" s="1"/>
      <c r="AF2973" s="1"/>
    </row>
    <row r="2974" spans="31:32" x14ac:dyDescent="0.25">
      <c r="AE2974" s="1"/>
      <c r="AF2974" s="1"/>
    </row>
    <row r="2975" spans="31:32" x14ac:dyDescent="0.25">
      <c r="AE2975" s="1"/>
      <c r="AF2975" s="1"/>
    </row>
    <row r="2976" spans="31:32" x14ac:dyDescent="0.25">
      <c r="AE2976" s="1"/>
      <c r="AF2976" s="1"/>
    </row>
    <row r="2977" spans="31:32" x14ac:dyDescent="0.25">
      <c r="AE2977" s="1"/>
      <c r="AF2977" s="1"/>
    </row>
    <row r="2978" spans="31:32" x14ac:dyDescent="0.25">
      <c r="AE2978" s="1"/>
      <c r="AF2978" s="1"/>
    </row>
    <row r="2979" spans="31:32" x14ac:dyDescent="0.25">
      <c r="AE2979" s="1"/>
      <c r="AF2979" s="1"/>
    </row>
    <row r="2980" spans="31:32" x14ac:dyDescent="0.25">
      <c r="AE2980" s="1"/>
      <c r="AF2980" s="1"/>
    </row>
    <row r="2981" spans="31:32" x14ac:dyDescent="0.25">
      <c r="AE2981" s="1"/>
      <c r="AF2981" s="1"/>
    </row>
    <row r="2982" spans="31:32" x14ac:dyDescent="0.25">
      <c r="AE2982" s="1"/>
      <c r="AF2982" s="1"/>
    </row>
    <row r="2983" spans="31:32" x14ac:dyDescent="0.25">
      <c r="AE2983" s="1"/>
      <c r="AF2983" s="1"/>
    </row>
    <row r="2984" spans="31:32" x14ac:dyDescent="0.25">
      <c r="AE2984" s="1"/>
      <c r="AF2984" s="1"/>
    </row>
    <row r="2985" spans="31:32" x14ac:dyDescent="0.25">
      <c r="AE2985" s="1"/>
      <c r="AF2985" s="1"/>
    </row>
    <row r="2986" spans="31:32" x14ac:dyDescent="0.25">
      <c r="AE2986" s="1"/>
      <c r="AF2986" s="1"/>
    </row>
    <row r="2987" spans="31:32" x14ac:dyDescent="0.25">
      <c r="AE2987" s="1"/>
      <c r="AF2987" s="1"/>
    </row>
    <row r="2988" spans="31:32" x14ac:dyDescent="0.25">
      <c r="AE2988" s="1"/>
      <c r="AF2988" s="1"/>
    </row>
    <row r="2989" spans="31:32" x14ac:dyDescent="0.25">
      <c r="AE2989" s="1"/>
      <c r="AF2989" s="1"/>
    </row>
    <row r="2990" spans="31:32" x14ac:dyDescent="0.25">
      <c r="AE2990" s="1"/>
      <c r="AF2990" s="1"/>
    </row>
    <row r="2991" spans="31:32" x14ac:dyDescent="0.25">
      <c r="AE2991" s="1"/>
      <c r="AF2991" s="1"/>
    </row>
    <row r="2992" spans="31:32" x14ac:dyDescent="0.25">
      <c r="AE2992" s="1"/>
      <c r="AF2992" s="1"/>
    </row>
    <row r="2993" spans="31:32" x14ac:dyDescent="0.25">
      <c r="AE2993" s="1"/>
      <c r="AF2993" s="1"/>
    </row>
    <row r="2994" spans="31:32" x14ac:dyDescent="0.25">
      <c r="AE2994" s="1"/>
      <c r="AF2994" s="1"/>
    </row>
    <row r="2995" spans="31:32" x14ac:dyDescent="0.25">
      <c r="AE2995" s="1"/>
      <c r="AF2995" s="1"/>
    </row>
    <row r="2996" spans="31:32" x14ac:dyDescent="0.25">
      <c r="AE2996" s="1"/>
      <c r="AF2996" s="1"/>
    </row>
    <row r="2997" spans="31:32" x14ac:dyDescent="0.25">
      <c r="AE2997" s="1"/>
      <c r="AF2997" s="1"/>
    </row>
    <row r="2998" spans="31:32" x14ac:dyDescent="0.25">
      <c r="AE2998" s="1"/>
      <c r="AF2998" s="1"/>
    </row>
    <row r="2999" spans="31:32" x14ac:dyDescent="0.25">
      <c r="AE2999" s="1"/>
      <c r="AF2999" s="1"/>
    </row>
    <row r="3000" spans="31:32" x14ac:dyDescent="0.25">
      <c r="AE3000" s="1"/>
      <c r="AF3000" s="1"/>
    </row>
    <row r="3001" spans="31:32" x14ac:dyDescent="0.25">
      <c r="AE3001" s="1"/>
      <c r="AF3001" s="1"/>
    </row>
    <row r="3002" spans="31:32" x14ac:dyDescent="0.25">
      <c r="AE3002" s="1"/>
      <c r="AF3002" s="1"/>
    </row>
    <row r="3003" spans="31:32" x14ac:dyDescent="0.25">
      <c r="AE3003" s="1"/>
      <c r="AF3003" s="1"/>
    </row>
    <row r="3004" spans="31:32" x14ac:dyDescent="0.25">
      <c r="AE3004" s="1"/>
      <c r="AF3004" s="1"/>
    </row>
    <row r="3005" spans="31:32" x14ac:dyDescent="0.25">
      <c r="AE3005" s="1"/>
      <c r="AF3005" s="1"/>
    </row>
    <row r="3006" spans="31:32" x14ac:dyDescent="0.25">
      <c r="AE3006" s="1"/>
      <c r="AF3006" s="1"/>
    </row>
    <row r="3007" spans="31:32" x14ac:dyDescent="0.25">
      <c r="AE3007" s="1"/>
      <c r="AF3007" s="1"/>
    </row>
    <row r="3008" spans="31:32" x14ac:dyDescent="0.25">
      <c r="AE3008" s="1"/>
      <c r="AF3008" s="1"/>
    </row>
    <row r="3009" spans="31:32" x14ac:dyDescent="0.25">
      <c r="AE3009" s="1"/>
      <c r="AF3009" s="1"/>
    </row>
    <row r="3010" spans="31:32" x14ac:dyDescent="0.25">
      <c r="AE3010" s="1"/>
      <c r="AF3010" s="1"/>
    </row>
    <row r="3011" spans="31:32" x14ac:dyDescent="0.25">
      <c r="AE3011" s="1"/>
      <c r="AF3011" s="1"/>
    </row>
    <row r="3012" spans="31:32" x14ac:dyDescent="0.25">
      <c r="AE3012" s="1"/>
      <c r="AF3012" s="1"/>
    </row>
    <row r="3013" spans="31:32" x14ac:dyDescent="0.25">
      <c r="AE3013" s="1"/>
      <c r="AF3013" s="1"/>
    </row>
    <row r="3014" spans="31:32" x14ac:dyDescent="0.25">
      <c r="AE3014" s="1"/>
      <c r="AF3014" s="1"/>
    </row>
    <row r="3015" spans="31:32" x14ac:dyDescent="0.25">
      <c r="AE3015" s="1"/>
      <c r="AF3015" s="1"/>
    </row>
    <row r="3016" spans="31:32" x14ac:dyDescent="0.25">
      <c r="AE3016" s="1"/>
      <c r="AF3016" s="1"/>
    </row>
    <row r="3017" spans="31:32" x14ac:dyDescent="0.25">
      <c r="AE3017" s="1"/>
      <c r="AF3017" s="1"/>
    </row>
    <row r="3018" spans="31:32" x14ac:dyDescent="0.25">
      <c r="AE3018" s="1"/>
      <c r="AF3018" s="1"/>
    </row>
    <row r="3019" spans="31:32" x14ac:dyDescent="0.25">
      <c r="AE3019" s="1"/>
      <c r="AF3019" s="1"/>
    </row>
    <row r="3020" spans="31:32" x14ac:dyDescent="0.25">
      <c r="AE3020" s="1"/>
      <c r="AF3020" s="1"/>
    </row>
    <row r="3021" spans="31:32" x14ac:dyDescent="0.25">
      <c r="AE3021" s="1"/>
      <c r="AF3021" s="1"/>
    </row>
    <row r="3022" spans="31:32" x14ac:dyDescent="0.25">
      <c r="AE3022" s="1"/>
      <c r="AF3022" s="1"/>
    </row>
    <row r="3023" spans="31:32" x14ac:dyDescent="0.25">
      <c r="AE3023" s="1"/>
      <c r="AF3023" s="1"/>
    </row>
    <row r="3024" spans="31:32" x14ac:dyDescent="0.25">
      <c r="AE3024" s="1"/>
      <c r="AF3024" s="1"/>
    </row>
    <row r="3025" spans="31:32" x14ac:dyDescent="0.25">
      <c r="AE3025" s="1"/>
      <c r="AF3025" s="1"/>
    </row>
    <row r="3026" spans="31:32" x14ac:dyDescent="0.25">
      <c r="AE3026" s="1"/>
      <c r="AF3026" s="1"/>
    </row>
    <row r="3027" spans="31:32" x14ac:dyDescent="0.25">
      <c r="AE3027" s="1"/>
      <c r="AF3027" s="1"/>
    </row>
    <row r="3028" spans="31:32" x14ac:dyDescent="0.25">
      <c r="AE3028" s="1"/>
      <c r="AF3028" s="1"/>
    </row>
    <row r="3029" spans="31:32" x14ac:dyDescent="0.25">
      <c r="AE3029" s="1"/>
      <c r="AF3029" s="1"/>
    </row>
    <row r="3030" spans="31:32" x14ac:dyDescent="0.25">
      <c r="AE3030" s="1"/>
      <c r="AF3030" s="1"/>
    </row>
    <row r="3031" spans="31:32" x14ac:dyDescent="0.25">
      <c r="AE3031" s="1"/>
      <c r="AF3031" s="1"/>
    </row>
    <row r="3032" spans="31:32" x14ac:dyDescent="0.25">
      <c r="AE3032" s="1"/>
      <c r="AF3032" s="1"/>
    </row>
    <row r="3033" spans="31:32" x14ac:dyDescent="0.25">
      <c r="AE3033" s="1"/>
      <c r="AF3033" s="1"/>
    </row>
    <row r="3034" spans="31:32" x14ac:dyDescent="0.25">
      <c r="AE3034" s="1"/>
      <c r="AF3034" s="1"/>
    </row>
    <row r="3035" spans="31:32" x14ac:dyDescent="0.25">
      <c r="AE3035" s="1"/>
      <c r="AF3035" s="1"/>
    </row>
    <row r="3036" spans="31:32" x14ac:dyDescent="0.25">
      <c r="AE3036" s="1"/>
      <c r="AF3036" s="1"/>
    </row>
    <row r="3037" spans="31:32" x14ac:dyDescent="0.25">
      <c r="AE3037" s="1"/>
      <c r="AF3037" s="1"/>
    </row>
    <row r="3038" spans="31:32" x14ac:dyDescent="0.25">
      <c r="AE3038" s="1"/>
      <c r="AF3038" s="1"/>
    </row>
    <row r="3039" spans="31:32" x14ac:dyDescent="0.25">
      <c r="AE3039" s="1"/>
      <c r="AF3039" s="1"/>
    </row>
    <row r="3040" spans="31:32" x14ac:dyDescent="0.25">
      <c r="AE3040" s="1"/>
      <c r="AF3040" s="1"/>
    </row>
    <row r="3041" spans="31:32" x14ac:dyDescent="0.25">
      <c r="AE3041" s="1"/>
      <c r="AF3041" s="1"/>
    </row>
    <row r="3042" spans="31:32" x14ac:dyDescent="0.25">
      <c r="AE3042" s="1"/>
      <c r="AF3042" s="1"/>
    </row>
    <row r="3043" spans="31:32" x14ac:dyDescent="0.25">
      <c r="AE3043" s="1"/>
      <c r="AF3043" s="1"/>
    </row>
    <row r="3044" spans="31:32" x14ac:dyDescent="0.25">
      <c r="AE3044" s="1"/>
      <c r="AF3044" s="1"/>
    </row>
    <row r="3045" spans="31:32" x14ac:dyDescent="0.25">
      <c r="AE3045" s="1"/>
      <c r="AF3045" s="1"/>
    </row>
    <row r="3046" spans="31:32" x14ac:dyDescent="0.25">
      <c r="AE3046" s="1"/>
      <c r="AF3046" s="1"/>
    </row>
    <row r="3047" spans="31:32" x14ac:dyDescent="0.25">
      <c r="AE3047" s="1"/>
      <c r="AF3047" s="1"/>
    </row>
    <row r="3048" spans="31:32" x14ac:dyDescent="0.25">
      <c r="AE3048" s="1"/>
      <c r="AF3048" s="1"/>
    </row>
    <row r="3049" spans="31:32" x14ac:dyDescent="0.25">
      <c r="AE3049" s="1"/>
      <c r="AF3049" s="1"/>
    </row>
    <row r="3050" spans="31:32" x14ac:dyDescent="0.25">
      <c r="AE3050" s="1"/>
      <c r="AF3050" s="1"/>
    </row>
    <row r="3051" spans="31:32" x14ac:dyDescent="0.25">
      <c r="AE3051" s="1"/>
      <c r="AF3051" s="1"/>
    </row>
    <row r="3052" spans="31:32" x14ac:dyDescent="0.25">
      <c r="AE3052" s="1"/>
      <c r="AF3052" s="1"/>
    </row>
    <row r="3053" spans="31:32" x14ac:dyDescent="0.25">
      <c r="AE3053" s="1"/>
      <c r="AF3053" s="1"/>
    </row>
    <row r="3054" spans="31:32" x14ac:dyDescent="0.25">
      <c r="AE3054" s="1"/>
      <c r="AF3054" s="1"/>
    </row>
    <row r="3055" spans="31:32" x14ac:dyDescent="0.25">
      <c r="AE3055" s="1"/>
      <c r="AF3055" s="1"/>
    </row>
    <row r="3056" spans="31:32" x14ac:dyDescent="0.25">
      <c r="AE3056" s="1"/>
      <c r="AF3056" s="1"/>
    </row>
    <row r="3057" spans="31:32" x14ac:dyDescent="0.25">
      <c r="AE3057" s="1"/>
      <c r="AF3057" s="1"/>
    </row>
    <row r="3058" spans="31:32" x14ac:dyDescent="0.25">
      <c r="AE3058" s="1"/>
      <c r="AF3058" s="1"/>
    </row>
    <row r="3059" spans="31:32" x14ac:dyDescent="0.25">
      <c r="AE3059" s="1"/>
      <c r="AF3059" s="1"/>
    </row>
    <row r="3060" spans="31:32" x14ac:dyDescent="0.25">
      <c r="AE3060" s="1"/>
      <c r="AF3060" s="1"/>
    </row>
    <row r="3061" spans="31:32" x14ac:dyDescent="0.25">
      <c r="AE3061" s="1"/>
      <c r="AF3061" s="1"/>
    </row>
    <row r="3062" spans="31:32" x14ac:dyDescent="0.25">
      <c r="AE3062" s="1"/>
      <c r="AF3062" s="1"/>
    </row>
    <row r="3063" spans="31:32" x14ac:dyDescent="0.25">
      <c r="AE3063" s="1"/>
      <c r="AF3063" s="1"/>
    </row>
    <row r="3064" spans="31:32" x14ac:dyDescent="0.25">
      <c r="AE3064" s="1"/>
      <c r="AF3064" s="1"/>
    </row>
    <row r="3065" spans="31:32" x14ac:dyDescent="0.25">
      <c r="AE3065" s="1"/>
      <c r="AF3065" s="1"/>
    </row>
    <row r="3066" spans="31:32" x14ac:dyDescent="0.25">
      <c r="AE3066" s="1"/>
      <c r="AF3066" s="1"/>
    </row>
    <row r="3067" spans="31:32" x14ac:dyDescent="0.25">
      <c r="AE3067" s="1"/>
      <c r="AF3067" s="1"/>
    </row>
    <row r="3068" spans="31:32" x14ac:dyDescent="0.25">
      <c r="AE3068" s="1"/>
      <c r="AF3068" s="1"/>
    </row>
    <row r="3069" spans="31:32" x14ac:dyDescent="0.25">
      <c r="AE3069" s="1"/>
      <c r="AF3069" s="1"/>
    </row>
    <row r="3070" spans="31:32" x14ac:dyDescent="0.25">
      <c r="AE3070" s="1"/>
      <c r="AF3070" s="1"/>
    </row>
    <row r="3071" spans="31:32" x14ac:dyDescent="0.25">
      <c r="AE3071" s="1"/>
      <c r="AF3071" s="1"/>
    </row>
    <row r="3072" spans="31:32" x14ac:dyDescent="0.25">
      <c r="AE3072" s="1"/>
      <c r="AF3072" s="1"/>
    </row>
    <row r="3073" spans="31:32" x14ac:dyDescent="0.25">
      <c r="AE3073" s="1"/>
      <c r="AF3073" s="1"/>
    </row>
    <row r="3074" spans="31:32" x14ac:dyDescent="0.25">
      <c r="AE3074" s="1"/>
      <c r="AF3074" s="1"/>
    </row>
    <row r="3075" spans="31:32" x14ac:dyDescent="0.25">
      <c r="AE3075" s="1"/>
      <c r="AF3075" s="1"/>
    </row>
    <row r="3076" spans="31:32" x14ac:dyDescent="0.25">
      <c r="AE3076" s="1"/>
      <c r="AF3076" s="1"/>
    </row>
    <row r="3077" spans="31:32" x14ac:dyDescent="0.25">
      <c r="AE3077" s="1"/>
      <c r="AF3077" s="1"/>
    </row>
    <row r="3078" spans="31:32" x14ac:dyDescent="0.25">
      <c r="AE3078" s="1"/>
      <c r="AF3078" s="1"/>
    </row>
    <row r="3079" spans="31:32" x14ac:dyDescent="0.25">
      <c r="AE3079" s="1"/>
      <c r="AF3079" s="1"/>
    </row>
    <row r="3080" spans="31:32" x14ac:dyDescent="0.25">
      <c r="AE3080" s="1"/>
      <c r="AF3080" s="1"/>
    </row>
    <row r="3081" spans="31:32" x14ac:dyDescent="0.25">
      <c r="AE3081" s="1"/>
      <c r="AF3081" s="1"/>
    </row>
    <row r="3082" spans="31:32" x14ac:dyDescent="0.25">
      <c r="AE3082" s="1"/>
      <c r="AF3082" s="1"/>
    </row>
    <row r="3083" spans="31:32" x14ac:dyDescent="0.25">
      <c r="AE3083" s="1"/>
      <c r="AF3083" s="1"/>
    </row>
    <row r="3084" spans="31:32" x14ac:dyDescent="0.25">
      <c r="AE3084" s="1"/>
      <c r="AF3084" s="1"/>
    </row>
    <row r="3085" spans="31:32" x14ac:dyDescent="0.25">
      <c r="AE3085" s="1"/>
      <c r="AF3085" s="1"/>
    </row>
    <row r="3086" spans="31:32" x14ac:dyDescent="0.25">
      <c r="AE3086" s="1"/>
      <c r="AF3086" s="1"/>
    </row>
    <row r="3087" spans="31:32" x14ac:dyDescent="0.25">
      <c r="AE3087" s="1"/>
      <c r="AF3087" s="1"/>
    </row>
    <row r="3088" spans="31:32" x14ac:dyDescent="0.25">
      <c r="AE3088" s="1"/>
      <c r="AF3088" s="1"/>
    </row>
    <row r="3089" spans="31:32" x14ac:dyDescent="0.25">
      <c r="AE3089" s="1"/>
      <c r="AF3089" s="1"/>
    </row>
    <row r="3090" spans="31:32" x14ac:dyDescent="0.25">
      <c r="AE3090" s="1"/>
      <c r="AF3090" s="1"/>
    </row>
    <row r="3091" spans="31:32" x14ac:dyDescent="0.25">
      <c r="AE3091" s="1"/>
      <c r="AF3091" s="1"/>
    </row>
    <row r="3092" spans="31:32" x14ac:dyDescent="0.25">
      <c r="AE3092" s="1"/>
      <c r="AF3092" s="1"/>
    </row>
    <row r="3093" spans="31:32" x14ac:dyDescent="0.25">
      <c r="AE3093" s="1"/>
      <c r="AF3093" s="1"/>
    </row>
    <row r="3094" spans="31:32" x14ac:dyDescent="0.25">
      <c r="AE3094" s="1"/>
      <c r="AF3094" s="1"/>
    </row>
    <row r="3095" spans="31:32" x14ac:dyDescent="0.25">
      <c r="AE3095" s="1"/>
      <c r="AF3095" s="1"/>
    </row>
    <row r="3096" spans="31:32" x14ac:dyDescent="0.25">
      <c r="AE3096" s="1"/>
      <c r="AF3096" s="1"/>
    </row>
    <row r="3097" spans="31:32" x14ac:dyDescent="0.25">
      <c r="AE3097" s="1"/>
      <c r="AF3097" s="1"/>
    </row>
    <row r="3098" spans="31:32" x14ac:dyDescent="0.25">
      <c r="AE3098" s="1"/>
      <c r="AF3098" s="1"/>
    </row>
    <row r="3099" spans="31:32" x14ac:dyDescent="0.25">
      <c r="AE3099" s="1"/>
      <c r="AF3099" s="1"/>
    </row>
    <row r="3100" spans="31:32" x14ac:dyDescent="0.25">
      <c r="AE3100" s="1"/>
      <c r="AF3100" s="1"/>
    </row>
    <row r="3101" spans="31:32" x14ac:dyDescent="0.25">
      <c r="AE3101" s="1"/>
      <c r="AF3101" s="1"/>
    </row>
    <row r="3102" spans="31:32" x14ac:dyDescent="0.25">
      <c r="AE3102" s="1"/>
      <c r="AF3102" s="1"/>
    </row>
    <row r="3103" spans="31:32" x14ac:dyDescent="0.25">
      <c r="AE3103" s="1"/>
      <c r="AF3103" s="1"/>
    </row>
    <row r="3104" spans="31:32" x14ac:dyDescent="0.25">
      <c r="AE3104" s="1"/>
      <c r="AF3104" s="1"/>
    </row>
    <row r="3105" spans="31:32" x14ac:dyDescent="0.25">
      <c r="AE3105" s="1"/>
      <c r="AF3105" s="1"/>
    </row>
    <row r="3106" spans="31:32" x14ac:dyDescent="0.25">
      <c r="AE3106" s="1"/>
      <c r="AF3106" s="1"/>
    </row>
    <row r="3107" spans="31:32" x14ac:dyDescent="0.25">
      <c r="AE3107" s="1"/>
      <c r="AF3107" s="1"/>
    </row>
    <row r="3108" spans="31:32" x14ac:dyDescent="0.25">
      <c r="AE3108" s="1"/>
      <c r="AF3108" s="1"/>
    </row>
    <row r="3109" spans="31:32" x14ac:dyDescent="0.25">
      <c r="AE3109" s="1"/>
      <c r="AF3109" s="1"/>
    </row>
    <row r="3110" spans="31:32" x14ac:dyDescent="0.25">
      <c r="AE3110" s="1"/>
      <c r="AF3110" s="1"/>
    </row>
    <row r="3111" spans="31:32" x14ac:dyDescent="0.25">
      <c r="AE3111" s="1"/>
      <c r="AF3111" s="1"/>
    </row>
    <row r="3112" spans="31:32" x14ac:dyDescent="0.25">
      <c r="AE3112" s="1"/>
      <c r="AF3112" s="1"/>
    </row>
    <row r="3113" spans="31:32" x14ac:dyDescent="0.25">
      <c r="AE3113" s="1"/>
      <c r="AF3113" s="1"/>
    </row>
    <row r="3114" spans="31:32" x14ac:dyDescent="0.25">
      <c r="AE3114" s="1"/>
      <c r="AF3114" s="1"/>
    </row>
    <row r="3115" spans="31:32" x14ac:dyDescent="0.25">
      <c r="AE3115" s="1"/>
      <c r="AF3115" s="1"/>
    </row>
    <row r="3116" spans="31:32" x14ac:dyDescent="0.25">
      <c r="AE3116" s="1"/>
      <c r="AF3116" s="1"/>
    </row>
    <row r="3117" spans="31:32" x14ac:dyDescent="0.25">
      <c r="AE3117" s="1"/>
      <c r="AF3117" s="1"/>
    </row>
    <row r="3118" spans="31:32" x14ac:dyDescent="0.25">
      <c r="AE3118" s="1"/>
      <c r="AF3118" s="1"/>
    </row>
    <row r="3119" spans="31:32" x14ac:dyDescent="0.25">
      <c r="AE3119" s="1"/>
      <c r="AF3119" s="1"/>
    </row>
    <row r="3120" spans="31:32" x14ac:dyDescent="0.25">
      <c r="AE3120" s="1"/>
      <c r="AF3120" s="1"/>
    </row>
    <row r="3121" spans="31:32" x14ac:dyDescent="0.25">
      <c r="AE3121" s="1"/>
      <c r="AF3121" s="1"/>
    </row>
    <row r="3122" spans="31:32" x14ac:dyDescent="0.25">
      <c r="AE3122" s="1"/>
      <c r="AF3122" s="1"/>
    </row>
    <row r="3123" spans="31:32" x14ac:dyDescent="0.25">
      <c r="AE3123" s="1"/>
      <c r="AF3123" s="1"/>
    </row>
    <row r="3124" spans="31:32" x14ac:dyDescent="0.25">
      <c r="AE3124" s="1"/>
      <c r="AF3124" s="1"/>
    </row>
    <row r="3125" spans="31:32" x14ac:dyDescent="0.25">
      <c r="AE3125" s="1"/>
      <c r="AF3125" s="1"/>
    </row>
    <row r="3126" spans="31:32" x14ac:dyDescent="0.25">
      <c r="AE3126" s="1"/>
      <c r="AF3126" s="1"/>
    </row>
    <row r="3127" spans="31:32" x14ac:dyDescent="0.25">
      <c r="AE3127" s="1"/>
      <c r="AF3127" s="1"/>
    </row>
    <row r="3128" spans="31:32" x14ac:dyDescent="0.25">
      <c r="AE3128" s="1"/>
      <c r="AF3128" s="1"/>
    </row>
    <row r="3129" spans="31:32" x14ac:dyDescent="0.25">
      <c r="AE3129" s="1"/>
      <c r="AF3129" s="1"/>
    </row>
    <row r="3130" spans="31:32" x14ac:dyDescent="0.25">
      <c r="AE3130" s="1"/>
      <c r="AF3130" s="1"/>
    </row>
    <row r="3131" spans="31:32" x14ac:dyDescent="0.25">
      <c r="AE3131" s="1"/>
      <c r="AF3131" s="1"/>
    </row>
    <row r="3132" spans="31:32" x14ac:dyDescent="0.25">
      <c r="AE3132" s="1"/>
      <c r="AF3132" s="1"/>
    </row>
    <row r="3133" spans="31:32" x14ac:dyDescent="0.25">
      <c r="AE3133" s="1"/>
      <c r="AF3133" s="1"/>
    </row>
    <row r="3134" spans="31:32" x14ac:dyDescent="0.25">
      <c r="AE3134" s="1"/>
      <c r="AF3134" s="1"/>
    </row>
    <row r="3135" spans="31:32" x14ac:dyDescent="0.25">
      <c r="AE3135" s="1"/>
      <c r="AF3135" s="1"/>
    </row>
    <row r="3136" spans="31:32" x14ac:dyDescent="0.25">
      <c r="AE3136" s="1"/>
      <c r="AF3136" s="1"/>
    </row>
    <row r="3137" spans="31:32" x14ac:dyDescent="0.25">
      <c r="AE3137" s="1"/>
      <c r="AF3137" s="1"/>
    </row>
    <row r="3138" spans="31:32" x14ac:dyDescent="0.25">
      <c r="AE3138" s="1"/>
      <c r="AF3138" s="1"/>
    </row>
    <row r="3139" spans="31:32" x14ac:dyDescent="0.25">
      <c r="AE3139" s="1"/>
      <c r="AF3139" s="1"/>
    </row>
    <row r="3140" spans="31:32" x14ac:dyDescent="0.25">
      <c r="AE3140" s="1"/>
      <c r="AF3140" s="1"/>
    </row>
    <row r="3141" spans="31:32" x14ac:dyDescent="0.25">
      <c r="AE3141" s="1"/>
      <c r="AF3141" s="1"/>
    </row>
    <row r="3142" spans="31:32" x14ac:dyDescent="0.25">
      <c r="AE3142" s="1"/>
      <c r="AF3142" s="1"/>
    </row>
    <row r="3143" spans="31:32" x14ac:dyDescent="0.25">
      <c r="AE3143" s="1"/>
      <c r="AF3143" s="1"/>
    </row>
    <row r="3144" spans="31:32" x14ac:dyDescent="0.25">
      <c r="AE3144" s="1"/>
      <c r="AF3144" s="1"/>
    </row>
    <row r="3145" spans="31:32" x14ac:dyDescent="0.25">
      <c r="AE3145" s="1"/>
      <c r="AF3145" s="1"/>
    </row>
    <row r="3146" spans="31:32" x14ac:dyDescent="0.25">
      <c r="AE3146" s="1"/>
      <c r="AF3146" s="1"/>
    </row>
    <row r="3147" spans="31:32" x14ac:dyDescent="0.25">
      <c r="AE3147" s="1"/>
      <c r="AF3147" s="1"/>
    </row>
    <row r="3148" spans="31:32" x14ac:dyDescent="0.25">
      <c r="AE3148" s="1"/>
      <c r="AF3148" s="1"/>
    </row>
    <row r="3149" spans="31:32" x14ac:dyDescent="0.25">
      <c r="AE3149" s="1"/>
      <c r="AF3149" s="1"/>
    </row>
    <row r="3150" spans="31:32" x14ac:dyDescent="0.25">
      <c r="AE3150" s="1"/>
      <c r="AF3150" s="1"/>
    </row>
    <row r="3151" spans="31:32" x14ac:dyDescent="0.25">
      <c r="AE3151" s="1"/>
      <c r="AF3151" s="1"/>
    </row>
    <row r="3152" spans="31:32" x14ac:dyDescent="0.25">
      <c r="AE3152" s="1"/>
      <c r="AF3152" s="1"/>
    </row>
    <row r="3153" spans="31:32" x14ac:dyDescent="0.25">
      <c r="AE3153" s="1"/>
      <c r="AF3153" s="1"/>
    </row>
    <row r="3154" spans="31:32" x14ac:dyDescent="0.25">
      <c r="AE3154" s="1"/>
      <c r="AF3154" s="1"/>
    </row>
    <row r="3155" spans="31:32" x14ac:dyDescent="0.25">
      <c r="AE3155" s="1"/>
      <c r="AF3155" s="1"/>
    </row>
    <row r="3156" spans="31:32" x14ac:dyDescent="0.25">
      <c r="AE3156" s="1"/>
      <c r="AF3156" s="1"/>
    </row>
    <row r="3157" spans="31:32" x14ac:dyDescent="0.25">
      <c r="AE3157" s="1"/>
      <c r="AF3157" s="1"/>
    </row>
    <row r="3158" spans="31:32" x14ac:dyDescent="0.25">
      <c r="AE3158" s="1"/>
      <c r="AF3158" s="1"/>
    </row>
    <row r="3159" spans="31:32" x14ac:dyDescent="0.25">
      <c r="AE3159" s="1"/>
      <c r="AF3159" s="1"/>
    </row>
    <row r="3160" spans="31:32" x14ac:dyDescent="0.25">
      <c r="AE3160" s="1"/>
      <c r="AF3160" s="1"/>
    </row>
    <row r="3161" spans="31:32" x14ac:dyDescent="0.25">
      <c r="AE3161" s="1"/>
      <c r="AF3161" s="1"/>
    </row>
    <row r="3162" spans="31:32" x14ac:dyDescent="0.25">
      <c r="AE3162" s="1"/>
      <c r="AF3162" s="1"/>
    </row>
    <row r="3163" spans="31:32" x14ac:dyDescent="0.25">
      <c r="AE3163" s="1"/>
      <c r="AF3163" s="1"/>
    </row>
    <row r="3164" spans="31:32" x14ac:dyDescent="0.25">
      <c r="AE3164" s="1"/>
      <c r="AF3164" s="1"/>
    </row>
    <row r="3165" spans="31:32" x14ac:dyDescent="0.25">
      <c r="AE3165" s="1"/>
      <c r="AF3165" s="1"/>
    </row>
    <row r="3166" spans="31:32" x14ac:dyDescent="0.25">
      <c r="AE3166" s="1"/>
      <c r="AF3166" s="1"/>
    </row>
    <row r="3167" spans="31:32" x14ac:dyDescent="0.25">
      <c r="AE3167" s="1"/>
      <c r="AF3167" s="1"/>
    </row>
    <row r="3168" spans="31:32" x14ac:dyDescent="0.25">
      <c r="AE3168" s="1"/>
      <c r="AF3168" s="1"/>
    </row>
    <row r="3169" spans="31:32" x14ac:dyDescent="0.25">
      <c r="AE3169" s="1"/>
      <c r="AF3169" s="1"/>
    </row>
    <row r="3170" spans="31:32" x14ac:dyDescent="0.25">
      <c r="AE3170" s="1"/>
      <c r="AF3170" s="1"/>
    </row>
    <row r="3171" spans="31:32" x14ac:dyDescent="0.25">
      <c r="AE3171" s="1"/>
      <c r="AF3171" s="1"/>
    </row>
    <row r="3172" spans="31:32" x14ac:dyDescent="0.25">
      <c r="AE3172" s="1"/>
      <c r="AF3172" s="1"/>
    </row>
    <row r="3173" spans="31:32" x14ac:dyDescent="0.25">
      <c r="AE3173" s="1"/>
      <c r="AF3173" s="1"/>
    </row>
    <row r="3174" spans="31:32" x14ac:dyDescent="0.25">
      <c r="AE3174" s="1"/>
      <c r="AF3174" s="1"/>
    </row>
    <row r="3175" spans="31:32" x14ac:dyDescent="0.25">
      <c r="AE3175" s="1"/>
      <c r="AF3175" s="1"/>
    </row>
    <row r="3176" spans="31:32" x14ac:dyDescent="0.25">
      <c r="AE3176" s="1"/>
      <c r="AF3176" s="1"/>
    </row>
    <row r="3177" spans="31:32" x14ac:dyDescent="0.25">
      <c r="AE3177" s="1"/>
      <c r="AF3177" s="1"/>
    </row>
    <row r="3178" spans="31:32" x14ac:dyDescent="0.25">
      <c r="AE3178" s="1"/>
      <c r="AF3178" s="1"/>
    </row>
    <row r="3179" spans="31:32" x14ac:dyDescent="0.25">
      <c r="AE3179" s="1"/>
      <c r="AF3179" s="1"/>
    </row>
    <row r="3180" spans="31:32" x14ac:dyDescent="0.25">
      <c r="AE3180" s="1"/>
      <c r="AF3180" s="1"/>
    </row>
    <row r="3181" spans="31:32" x14ac:dyDescent="0.25">
      <c r="AE3181" s="1"/>
      <c r="AF3181" s="1"/>
    </row>
    <row r="3182" spans="31:32" x14ac:dyDescent="0.25">
      <c r="AE3182" s="1"/>
      <c r="AF3182" s="1"/>
    </row>
    <row r="3183" spans="31:32" x14ac:dyDescent="0.25">
      <c r="AE3183" s="1"/>
      <c r="AF3183" s="1"/>
    </row>
    <row r="3184" spans="31:32" x14ac:dyDescent="0.25">
      <c r="AE3184" s="1"/>
      <c r="AF3184" s="1"/>
    </row>
    <row r="3185" spans="31:32" x14ac:dyDescent="0.25">
      <c r="AE3185" s="1"/>
      <c r="AF3185" s="1"/>
    </row>
    <row r="3186" spans="31:32" x14ac:dyDescent="0.25">
      <c r="AE3186" s="1"/>
      <c r="AF3186" s="1"/>
    </row>
    <row r="3187" spans="31:32" x14ac:dyDescent="0.25">
      <c r="AE3187" s="1"/>
      <c r="AF3187" s="1"/>
    </row>
    <row r="3188" spans="31:32" x14ac:dyDescent="0.25">
      <c r="AE3188" s="1"/>
      <c r="AF3188" s="1"/>
    </row>
    <row r="3189" spans="31:32" x14ac:dyDescent="0.25">
      <c r="AE3189" s="1"/>
      <c r="AF3189" s="1"/>
    </row>
    <row r="3190" spans="31:32" x14ac:dyDescent="0.25">
      <c r="AE3190" s="1"/>
      <c r="AF3190" s="1"/>
    </row>
    <row r="3191" spans="31:32" x14ac:dyDescent="0.25">
      <c r="AE3191" s="1"/>
      <c r="AF3191" s="1"/>
    </row>
    <row r="3192" spans="31:32" x14ac:dyDescent="0.25">
      <c r="AE3192" s="1"/>
      <c r="AF3192" s="1"/>
    </row>
    <row r="3193" spans="31:32" x14ac:dyDescent="0.25">
      <c r="AE3193" s="1"/>
      <c r="AF3193" s="1"/>
    </row>
    <row r="3194" spans="31:32" x14ac:dyDescent="0.25">
      <c r="AE3194" s="1"/>
      <c r="AF3194" s="1"/>
    </row>
    <row r="3195" spans="31:32" x14ac:dyDescent="0.25">
      <c r="AE3195" s="1"/>
      <c r="AF3195" s="1"/>
    </row>
    <row r="3196" spans="31:32" x14ac:dyDescent="0.25">
      <c r="AE3196" s="1"/>
      <c r="AF3196" s="1"/>
    </row>
    <row r="3197" spans="31:32" x14ac:dyDescent="0.25">
      <c r="AE3197" s="1"/>
      <c r="AF3197" s="1"/>
    </row>
    <row r="3198" spans="31:32" x14ac:dyDescent="0.25">
      <c r="AE3198" s="1"/>
      <c r="AF3198" s="1"/>
    </row>
    <row r="3199" spans="31:32" x14ac:dyDescent="0.25">
      <c r="AE3199" s="1"/>
      <c r="AF3199" s="1"/>
    </row>
    <row r="3200" spans="31:32" x14ac:dyDescent="0.25">
      <c r="AE3200" s="1"/>
      <c r="AF3200" s="1"/>
    </row>
    <row r="3201" spans="31:32" x14ac:dyDescent="0.25">
      <c r="AE3201" s="1"/>
      <c r="AF3201" s="1"/>
    </row>
    <row r="3202" spans="31:32" x14ac:dyDescent="0.25">
      <c r="AE3202" s="1"/>
      <c r="AF3202" s="1"/>
    </row>
    <row r="3203" spans="31:32" x14ac:dyDescent="0.25">
      <c r="AE3203" s="1"/>
      <c r="AF3203" s="1"/>
    </row>
    <row r="3204" spans="31:32" x14ac:dyDescent="0.25">
      <c r="AE3204" s="1"/>
      <c r="AF3204" s="1"/>
    </row>
    <row r="3205" spans="31:32" x14ac:dyDescent="0.25">
      <c r="AE3205" s="1"/>
      <c r="AF3205" s="1"/>
    </row>
    <row r="3206" spans="31:32" x14ac:dyDescent="0.25">
      <c r="AE3206" s="1"/>
      <c r="AF3206" s="1"/>
    </row>
    <row r="3207" spans="31:32" x14ac:dyDescent="0.25">
      <c r="AE3207" s="1"/>
      <c r="AF3207" s="1"/>
    </row>
    <row r="3208" spans="31:32" x14ac:dyDescent="0.25">
      <c r="AE3208" s="1"/>
      <c r="AF3208" s="1"/>
    </row>
    <row r="3209" spans="31:32" x14ac:dyDescent="0.25">
      <c r="AE3209" s="1"/>
      <c r="AF3209" s="1"/>
    </row>
    <row r="3210" spans="31:32" x14ac:dyDescent="0.25">
      <c r="AE3210" s="1"/>
      <c r="AF3210" s="1"/>
    </row>
    <row r="3211" spans="31:32" x14ac:dyDescent="0.25">
      <c r="AE3211" s="1"/>
      <c r="AF3211" s="1"/>
    </row>
    <row r="3212" spans="31:32" x14ac:dyDescent="0.25">
      <c r="AE3212" s="1"/>
      <c r="AF3212" s="1"/>
    </row>
    <row r="3213" spans="31:32" x14ac:dyDescent="0.25">
      <c r="AE3213" s="1"/>
      <c r="AF3213" s="1"/>
    </row>
    <row r="3214" spans="31:32" x14ac:dyDescent="0.25">
      <c r="AE3214" s="1"/>
      <c r="AF3214" s="1"/>
    </row>
    <row r="3215" spans="31:32" x14ac:dyDescent="0.25">
      <c r="AE3215" s="1"/>
      <c r="AF3215" s="1"/>
    </row>
    <row r="3216" spans="31:32" x14ac:dyDescent="0.25">
      <c r="AE3216" s="1"/>
      <c r="AF3216" s="1"/>
    </row>
    <row r="3217" spans="31:32" x14ac:dyDescent="0.25">
      <c r="AE3217" s="1"/>
      <c r="AF3217" s="1"/>
    </row>
    <row r="3218" spans="31:32" x14ac:dyDescent="0.25">
      <c r="AE3218" s="1"/>
      <c r="AF3218" s="1"/>
    </row>
    <row r="3219" spans="31:32" x14ac:dyDescent="0.25">
      <c r="AE3219" s="1"/>
      <c r="AF3219" s="1"/>
    </row>
    <row r="3220" spans="31:32" x14ac:dyDescent="0.25">
      <c r="AE3220" s="1"/>
      <c r="AF3220" s="1"/>
    </row>
    <row r="3221" spans="31:32" x14ac:dyDescent="0.25">
      <c r="AE3221" s="1"/>
      <c r="AF3221" s="1"/>
    </row>
    <row r="3222" spans="31:32" x14ac:dyDescent="0.25">
      <c r="AE3222" s="1"/>
      <c r="AF3222" s="1"/>
    </row>
    <row r="3223" spans="31:32" x14ac:dyDescent="0.25">
      <c r="AE3223" s="1"/>
      <c r="AF3223" s="1"/>
    </row>
    <row r="3224" spans="31:32" x14ac:dyDescent="0.25">
      <c r="AE3224" s="1"/>
      <c r="AF3224" s="1"/>
    </row>
    <row r="3225" spans="31:32" x14ac:dyDescent="0.25">
      <c r="AE3225" s="1"/>
      <c r="AF3225" s="1"/>
    </row>
    <row r="3226" spans="31:32" x14ac:dyDescent="0.25">
      <c r="AE3226" s="1"/>
      <c r="AF3226" s="1"/>
    </row>
    <row r="3227" spans="31:32" x14ac:dyDescent="0.25">
      <c r="AE3227" s="1"/>
      <c r="AF3227" s="1"/>
    </row>
    <row r="3228" spans="31:32" x14ac:dyDescent="0.25">
      <c r="AE3228" s="1"/>
      <c r="AF3228" s="1"/>
    </row>
    <row r="3229" spans="31:32" x14ac:dyDescent="0.25">
      <c r="AE3229" s="1"/>
      <c r="AF3229" s="1"/>
    </row>
    <row r="3230" spans="31:32" x14ac:dyDescent="0.25">
      <c r="AE3230" s="1"/>
      <c r="AF3230" s="1"/>
    </row>
    <row r="3231" spans="31:32" x14ac:dyDescent="0.25">
      <c r="AE3231" s="1"/>
      <c r="AF3231" s="1"/>
    </row>
    <row r="3232" spans="31:32" x14ac:dyDescent="0.25">
      <c r="AE3232" s="1"/>
      <c r="AF3232" s="1"/>
    </row>
    <row r="3233" spans="31:32" x14ac:dyDescent="0.25">
      <c r="AE3233" s="1"/>
      <c r="AF3233" s="1"/>
    </row>
    <row r="3234" spans="31:32" x14ac:dyDescent="0.25">
      <c r="AE3234" s="1"/>
      <c r="AF3234" s="1"/>
    </row>
    <row r="3235" spans="31:32" x14ac:dyDescent="0.25">
      <c r="AE3235" s="1"/>
      <c r="AF3235" s="1"/>
    </row>
    <row r="3236" spans="31:32" x14ac:dyDescent="0.25">
      <c r="AE3236" s="1"/>
      <c r="AF3236" s="1"/>
    </row>
    <row r="3237" spans="31:32" x14ac:dyDescent="0.25">
      <c r="AE3237" s="1"/>
      <c r="AF3237" s="1"/>
    </row>
    <row r="3238" spans="31:32" x14ac:dyDescent="0.25">
      <c r="AE3238" s="1"/>
      <c r="AF3238" s="1"/>
    </row>
    <row r="3239" spans="31:32" x14ac:dyDescent="0.25">
      <c r="AE3239" s="1"/>
      <c r="AF3239" s="1"/>
    </row>
    <row r="3240" spans="31:32" x14ac:dyDescent="0.25">
      <c r="AE3240" s="1"/>
      <c r="AF3240" s="1"/>
    </row>
    <row r="3241" spans="31:32" x14ac:dyDescent="0.25">
      <c r="AE3241" s="1"/>
      <c r="AF3241" s="1"/>
    </row>
    <row r="3242" spans="31:32" x14ac:dyDescent="0.25">
      <c r="AE3242" s="1"/>
      <c r="AF3242" s="1"/>
    </row>
    <row r="3243" spans="31:32" x14ac:dyDescent="0.25">
      <c r="AE3243" s="1"/>
      <c r="AF3243" s="1"/>
    </row>
    <row r="3244" spans="31:32" x14ac:dyDescent="0.25">
      <c r="AE3244" s="1"/>
      <c r="AF3244" s="1"/>
    </row>
    <row r="3245" spans="31:32" x14ac:dyDescent="0.25">
      <c r="AE3245" s="1"/>
      <c r="AF3245" s="1"/>
    </row>
    <row r="3246" spans="31:32" x14ac:dyDescent="0.25">
      <c r="AE3246" s="1"/>
      <c r="AF3246" s="1"/>
    </row>
    <row r="3247" spans="31:32" x14ac:dyDescent="0.25">
      <c r="AE3247" s="1"/>
      <c r="AF3247" s="1"/>
    </row>
    <row r="3248" spans="31:32" x14ac:dyDescent="0.25">
      <c r="AE3248" s="1"/>
      <c r="AF3248" s="1"/>
    </row>
    <row r="3249" spans="31:32" x14ac:dyDescent="0.25">
      <c r="AE3249" s="1"/>
      <c r="AF3249" s="1"/>
    </row>
    <row r="3250" spans="31:32" x14ac:dyDescent="0.25">
      <c r="AE3250" s="1"/>
      <c r="AF3250" s="1"/>
    </row>
    <row r="3251" spans="31:32" x14ac:dyDescent="0.25">
      <c r="AE3251" s="1"/>
      <c r="AF3251" s="1"/>
    </row>
    <row r="3252" spans="31:32" x14ac:dyDescent="0.25">
      <c r="AE3252" s="1"/>
      <c r="AF3252" s="1"/>
    </row>
    <row r="3253" spans="31:32" x14ac:dyDescent="0.25">
      <c r="AE3253" s="1"/>
      <c r="AF3253" s="1"/>
    </row>
    <row r="3254" spans="31:32" x14ac:dyDescent="0.25">
      <c r="AE3254" s="1"/>
      <c r="AF3254" s="1"/>
    </row>
    <row r="3255" spans="31:32" x14ac:dyDescent="0.25">
      <c r="AE3255" s="1"/>
      <c r="AF3255" s="1"/>
    </row>
    <row r="3256" spans="31:32" x14ac:dyDescent="0.25">
      <c r="AE3256" s="1"/>
      <c r="AF3256" s="1"/>
    </row>
    <row r="3257" spans="31:32" x14ac:dyDescent="0.25">
      <c r="AE3257" s="1"/>
      <c r="AF3257" s="1"/>
    </row>
    <row r="3258" spans="31:32" x14ac:dyDescent="0.25">
      <c r="AE3258" s="1"/>
      <c r="AF3258" s="1"/>
    </row>
    <row r="3259" spans="31:32" x14ac:dyDescent="0.25">
      <c r="AE3259" s="1"/>
      <c r="AF3259" s="1"/>
    </row>
    <row r="3260" spans="31:32" x14ac:dyDescent="0.25">
      <c r="AE3260" s="1"/>
      <c r="AF3260" s="1"/>
    </row>
    <row r="3261" spans="31:32" x14ac:dyDescent="0.25">
      <c r="AE3261" s="1"/>
      <c r="AF3261" s="1"/>
    </row>
    <row r="3262" spans="31:32" x14ac:dyDescent="0.25">
      <c r="AE3262" s="1"/>
      <c r="AF3262" s="1"/>
    </row>
    <row r="3263" spans="31:32" x14ac:dyDescent="0.25">
      <c r="AE3263" s="1"/>
      <c r="AF3263" s="1"/>
    </row>
    <row r="3264" spans="31:32" x14ac:dyDescent="0.25">
      <c r="AE3264" s="1"/>
      <c r="AF3264" s="1"/>
    </row>
    <row r="3265" spans="31:32" x14ac:dyDescent="0.25">
      <c r="AE3265" s="1"/>
      <c r="AF3265" s="1"/>
    </row>
    <row r="3266" spans="31:32" x14ac:dyDescent="0.25">
      <c r="AE3266" s="1"/>
      <c r="AF3266" s="1"/>
    </row>
    <row r="3267" spans="31:32" x14ac:dyDescent="0.25">
      <c r="AE3267" s="1"/>
      <c r="AF3267" s="1"/>
    </row>
    <row r="3268" spans="31:32" x14ac:dyDescent="0.25">
      <c r="AE3268" s="1"/>
      <c r="AF3268" s="1"/>
    </row>
    <row r="3269" spans="31:32" x14ac:dyDescent="0.25">
      <c r="AE3269" s="1"/>
      <c r="AF3269" s="1"/>
    </row>
    <row r="3270" spans="31:32" x14ac:dyDescent="0.25">
      <c r="AE3270" s="1"/>
      <c r="AF3270" s="1"/>
    </row>
    <row r="3271" spans="31:32" x14ac:dyDescent="0.25">
      <c r="AE3271" s="1"/>
      <c r="AF3271" s="1"/>
    </row>
    <row r="3272" spans="31:32" x14ac:dyDescent="0.25">
      <c r="AE3272" s="1"/>
      <c r="AF3272" s="1"/>
    </row>
    <row r="3273" spans="31:32" x14ac:dyDescent="0.25">
      <c r="AE3273" s="1"/>
      <c r="AF3273" s="1"/>
    </row>
    <row r="3274" spans="31:32" x14ac:dyDescent="0.25">
      <c r="AE3274" s="1"/>
      <c r="AF3274" s="1"/>
    </row>
    <row r="3275" spans="31:32" x14ac:dyDescent="0.25">
      <c r="AE3275" s="1"/>
      <c r="AF3275" s="1"/>
    </row>
    <row r="3276" spans="31:32" x14ac:dyDescent="0.25">
      <c r="AE3276" s="1"/>
      <c r="AF3276" s="1"/>
    </row>
    <row r="3277" spans="31:32" x14ac:dyDescent="0.25">
      <c r="AE3277" s="1"/>
      <c r="AF3277" s="1"/>
    </row>
    <row r="3278" spans="31:32" x14ac:dyDescent="0.25">
      <c r="AE3278" s="1"/>
      <c r="AF3278" s="1"/>
    </row>
    <row r="3279" spans="31:32" x14ac:dyDescent="0.25">
      <c r="AE3279" s="1"/>
      <c r="AF3279" s="1"/>
    </row>
    <row r="3280" spans="31:32" x14ac:dyDescent="0.25">
      <c r="AE3280" s="1"/>
      <c r="AF3280" s="1"/>
    </row>
    <row r="3281" spans="31:32" x14ac:dyDescent="0.25">
      <c r="AE3281" s="1"/>
      <c r="AF3281" s="1"/>
    </row>
    <row r="3282" spans="31:32" x14ac:dyDescent="0.25">
      <c r="AE3282" s="1"/>
      <c r="AF3282" s="1"/>
    </row>
    <row r="3283" spans="31:32" x14ac:dyDescent="0.25">
      <c r="AE3283" s="1"/>
      <c r="AF3283" s="1"/>
    </row>
    <row r="3284" spans="31:32" x14ac:dyDescent="0.25">
      <c r="AE3284" s="1"/>
      <c r="AF3284" s="1"/>
    </row>
    <row r="3285" spans="31:32" x14ac:dyDescent="0.25">
      <c r="AE3285" s="1"/>
      <c r="AF3285" s="1"/>
    </row>
    <row r="3286" spans="31:32" x14ac:dyDescent="0.25">
      <c r="AE3286" s="1"/>
      <c r="AF3286" s="1"/>
    </row>
    <row r="3287" spans="31:32" x14ac:dyDescent="0.25">
      <c r="AE3287" s="1"/>
      <c r="AF3287" s="1"/>
    </row>
    <row r="3288" spans="31:32" x14ac:dyDescent="0.25">
      <c r="AE3288" s="1"/>
      <c r="AF3288" s="1"/>
    </row>
    <row r="3289" spans="31:32" x14ac:dyDescent="0.25">
      <c r="AE3289" s="1"/>
      <c r="AF3289" s="1"/>
    </row>
    <row r="3290" spans="31:32" x14ac:dyDescent="0.25">
      <c r="AE3290" s="1"/>
      <c r="AF3290" s="1"/>
    </row>
    <row r="3291" spans="31:32" x14ac:dyDescent="0.25">
      <c r="AE3291" s="1"/>
      <c r="AF3291" s="1"/>
    </row>
    <row r="3292" spans="31:32" x14ac:dyDescent="0.25">
      <c r="AE3292" s="1"/>
      <c r="AF3292" s="1"/>
    </row>
    <row r="3293" spans="31:32" x14ac:dyDescent="0.25">
      <c r="AE3293" s="1"/>
      <c r="AF3293" s="1"/>
    </row>
    <row r="3294" spans="31:32" x14ac:dyDescent="0.25">
      <c r="AE3294" s="1"/>
      <c r="AF3294" s="1"/>
    </row>
    <row r="3295" spans="31:32" x14ac:dyDescent="0.25">
      <c r="AE3295" s="1"/>
      <c r="AF3295" s="1"/>
    </row>
    <row r="3296" spans="31:32" x14ac:dyDescent="0.25">
      <c r="AE3296" s="1"/>
      <c r="AF3296" s="1"/>
    </row>
    <row r="3297" spans="31:32" x14ac:dyDescent="0.25">
      <c r="AE3297" s="1"/>
      <c r="AF3297" s="1"/>
    </row>
    <row r="3298" spans="31:32" x14ac:dyDescent="0.25">
      <c r="AE3298" s="1"/>
      <c r="AF3298" s="1"/>
    </row>
    <row r="3299" spans="31:32" x14ac:dyDescent="0.25">
      <c r="AE3299" s="1"/>
      <c r="AF3299" s="1"/>
    </row>
    <row r="3300" spans="31:32" x14ac:dyDescent="0.25">
      <c r="AE3300" s="1"/>
      <c r="AF3300" s="1"/>
    </row>
    <row r="3301" spans="31:32" x14ac:dyDescent="0.25">
      <c r="AE3301" s="1"/>
      <c r="AF3301" s="1"/>
    </row>
    <row r="3302" spans="31:32" x14ac:dyDescent="0.25">
      <c r="AE3302" s="1"/>
      <c r="AF3302" s="1"/>
    </row>
    <row r="3303" spans="31:32" x14ac:dyDescent="0.25">
      <c r="AE3303" s="1"/>
      <c r="AF3303" s="1"/>
    </row>
    <row r="3304" spans="31:32" x14ac:dyDescent="0.25">
      <c r="AE3304" s="1"/>
      <c r="AF3304" s="1"/>
    </row>
    <row r="3305" spans="31:32" x14ac:dyDescent="0.25">
      <c r="AE3305" s="1"/>
      <c r="AF3305" s="1"/>
    </row>
    <row r="3306" spans="31:32" x14ac:dyDescent="0.25">
      <c r="AE3306" s="1"/>
      <c r="AF3306" s="1"/>
    </row>
    <row r="3307" spans="31:32" x14ac:dyDescent="0.25">
      <c r="AE3307" s="1"/>
      <c r="AF3307" s="1"/>
    </row>
    <row r="3308" spans="31:32" x14ac:dyDescent="0.25">
      <c r="AE3308" s="1"/>
      <c r="AF3308" s="1"/>
    </row>
    <row r="3309" spans="31:32" x14ac:dyDescent="0.25">
      <c r="AE3309" s="1"/>
      <c r="AF3309" s="1"/>
    </row>
    <row r="3310" spans="31:32" x14ac:dyDescent="0.25">
      <c r="AE3310" s="1"/>
      <c r="AF3310" s="1"/>
    </row>
    <row r="3311" spans="31:32" x14ac:dyDescent="0.25">
      <c r="AE3311" s="1"/>
      <c r="AF3311" s="1"/>
    </row>
    <row r="3312" spans="31:32" x14ac:dyDescent="0.25">
      <c r="AE3312" s="1"/>
      <c r="AF3312" s="1"/>
    </row>
    <row r="3313" spans="31:32" x14ac:dyDescent="0.25">
      <c r="AE3313" s="1"/>
      <c r="AF3313" s="1"/>
    </row>
    <row r="3314" spans="31:32" x14ac:dyDescent="0.25">
      <c r="AE3314" s="1"/>
      <c r="AF3314" s="1"/>
    </row>
    <row r="3315" spans="31:32" x14ac:dyDescent="0.25">
      <c r="AE3315" s="1"/>
      <c r="AF3315" s="1"/>
    </row>
    <row r="3316" spans="31:32" x14ac:dyDescent="0.25">
      <c r="AE3316" s="1"/>
      <c r="AF3316" s="1"/>
    </row>
    <row r="3317" spans="31:32" x14ac:dyDescent="0.25">
      <c r="AE3317" s="1"/>
      <c r="AF3317" s="1"/>
    </row>
    <row r="3318" spans="31:32" x14ac:dyDescent="0.25">
      <c r="AE3318" s="1"/>
      <c r="AF3318" s="1"/>
    </row>
    <row r="3319" spans="31:32" x14ac:dyDescent="0.25">
      <c r="AE3319" s="1"/>
      <c r="AF3319" s="1"/>
    </row>
    <row r="3320" spans="31:32" x14ac:dyDescent="0.25">
      <c r="AE3320" s="1"/>
      <c r="AF3320" s="1"/>
    </row>
    <row r="3321" spans="31:32" x14ac:dyDescent="0.25">
      <c r="AE3321" s="1"/>
      <c r="AF3321" s="1"/>
    </row>
    <row r="3322" spans="31:32" x14ac:dyDescent="0.25">
      <c r="AE3322" s="1"/>
      <c r="AF3322" s="1"/>
    </row>
    <row r="3323" spans="31:32" x14ac:dyDescent="0.25">
      <c r="AE3323" s="1"/>
      <c r="AF3323" s="1"/>
    </row>
    <row r="3324" spans="31:32" x14ac:dyDescent="0.25">
      <c r="AE3324" s="1"/>
      <c r="AF3324" s="1"/>
    </row>
    <row r="3325" spans="31:32" x14ac:dyDescent="0.25">
      <c r="AE3325" s="1"/>
      <c r="AF3325" s="1"/>
    </row>
    <row r="3326" spans="31:32" x14ac:dyDescent="0.25">
      <c r="AE3326" s="1"/>
      <c r="AF3326" s="1"/>
    </row>
    <row r="3327" spans="31:32" x14ac:dyDescent="0.25">
      <c r="AE3327" s="1"/>
      <c r="AF3327" s="1"/>
    </row>
    <row r="3328" spans="31:32" x14ac:dyDescent="0.25">
      <c r="AE3328" s="1"/>
      <c r="AF3328" s="1"/>
    </row>
    <row r="3329" spans="31:32" x14ac:dyDescent="0.25">
      <c r="AE3329" s="1"/>
      <c r="AF3329" s="1"/>
    </row>
    <row r="3330" spans="31:32" x14ac:dyDescent="0.25">
      <c r="AE3330" s="1"/>
      <c r="AF3330" s="1"/>
    </row>
    <row r="3331" spans="31:32" x14ac:dyDescent="0.25">
      <c r="AE3331" s="1"/>
      <c r="AF3331" s="1"/>
    </row>
    <row r="3332" spans="31:32" x14ac:dyDescent="0.25">
      <c r="AE3332" s="1"/>
      <c r="AF3332" s="1"/>
    </row>
    <row r="3333" spans="31:32" x14ac:dyDescent="0.25">
      <c r="AE3333" s="1"/>
      <c r="AF3333" s="1"/>
    </row>
    <row r="3334" spans="31:32" x14ac:dyDescent="0.25">
      <c r="AE3334" s="1"/>
      <c r="AF3334" s="1"/>
    </row>
    <row r="3335" spans="31:32" x14ac:dyDescent="0.25">
      <c r="AE3335" s="1"/>
      <c r="AF3335" s="1"/>
    </row>
    <row r="3336" spans="31:32" x14ac:dyDescent="0.25">
      <c r="AE3336" s="1"/>
      <c r="AF3336" s="1"/>
    </row>
    <row r="3337" spans="31:32" x14ac:dyDescent="0.25">
      <c r="AE3337" s="1"/>
      <c r="AF3337" s="1"/>
    </row>
    <row r="3338" spans="31:32" x14ac:dyDescent="0.25">
      <c r="AE3338" s="1"/>
      <c r="AF3338" s="1"/>
    </row>
    <row r="3339" spans="31:32" x14ac:dyDescent="0.25">
      <c r="AE3339" s="1"/>
      <c r="AF3339" s="1"/>
    </row>
    <row r="3340" spans="31:32" x14ac:dyDescent="0.25">
      <c r="AE3340" s="1"/>
      <c r="AF3340" s="1"/>
    </row>
    <row r="3341" spans="31:32" x14ac:dyDescent="0.25">
      <c r="AE3341" s="1"/>
      <c r="AF3341" s="1"/>
    </row>
    <row r="3342" spans="31:32" x14ac:dyDescent="0.25">
      <c r="AE3342" s="1"/>
      <c r="AF3342" s="1"/>
    </row>
    <row r="3343" spans="31:32" x14ac:dyDescent="0.25">
      <c r="AE3343" s="1"/>
      <c r="AF3343" s="1"/>
    </row>
    <row r="3344" spans="31:32" x14ac:dyDescent="0.25">
      <c r="AE3344" s="1"/>
      <c r="AF3344" s="1"/>
    </row>
    <row r="3345" spans="31:32" x14ac:dyDescent="0.25">
      <c r="AE3345" s="1"/>
      <c r="AF3345" s="1"/>
    </row>
    <row r="3346" spans="31:32" x14ac:dyDescent="0.25">
      <c r="AE3346" s="1"/>
      <c r="AF3346" s="1"/>
    </row>
    <row r="3347" spans="31:32" x14ac:dyDescent="0.25">
      <c r="AE3347" s="1"/>
      <c r="AF3347" s="1"/>
    </row>
    <row r="3348" spans="31:32" x14ac:dyDescent="0.25">
      <c r="AE3348" s="1"/>
      <c r="AF3348" s="1"/>
    </row>
    <row r="3349" spans="31:32" x14ac:dyDescent="0.25">
      <c r="AE3349" s="1"/>
      <c r="AF3349" s="1"/>
    </row>
    <row r="3350" spans="31:32" x14ac:dyDescent="0.25">
      <c r="AE3350" s="1"/>
      <c r="AF3350" s="1"/>
    </row>
    <row r="3351" spans="31:32" x14ac:dyDescent="0.25">
      <c r="AE3351" s="1"/>
      <c r="AF3351" s="1"/>
    </row>
    <row r="3352" spans="31:32" x14ac:dyDescent="0.25">
      <c r="AE3352" s="1"/>
      <c r="AF3352" s="1"/>
    </row>
    <row r="3353" spans="31:32" x14ac:dyDescent="0.25">
      <c r="AE3353" s="1"/>
      <c r="AF3353" s="1"/>
    </row>
    <row r="3354" spans="31:32" x14ac:dyDescent="0.25">
      <c r="AE3354" s="1"/>
      <c r="AF3354" s="1"/>
    </row>
    <row r="3355" spans="31:32" x14ac:dyDescent="0.25">
      <c r="AE3355" s="1"/>
      <c r="AF3355" s="1"/>
    </row>
    <row r="3356" spans="31:32" x14ac:dyDescent="0.25">
      <c r="AE3356" s="1"/>
      <c r="AF3356" s="1"/>
    </row>
    <row r="3357" spans="31:32" x14ac:dyDescent="0.25">
      <c r="AE3357" s="1"/>
      <c r="AF3357" s="1"/>
    </row>
    <row r="3358" spans="31:32" x14ac:dyDescent="0.25">
      <c r="AE3358" s="1"/>
      <c r="AF3358" s="1"/>
    </row>
    <row r="3359" spans="31:32" x14ac:dyDescent="0.25">
      <c r="AE3359" s="1"/>
      <c r="AF3359" s="1"/>
    </row>
    <row r="3360" spans="31:32" x14ac:dyDescent="0.25">
      <c r="AE3360" s="1"/>
      <c r="AF3360" s="1"/>
    </row>
    <row r="3361" spans="31:32" x14ac:dyDescent="0.25">
      <c r="AE3361" s="1"/>
      <c r="AF3361" s="1"/>
    </row>
    <row r="3362" spans="31:32" x14ac:dyDescent="0.25">
      <c r="AE3362" s="1"/>
      <c r="AF3362" s="1"/>
    </row>
    <row r="3363" spans="31:32" x14ac:dyDescent="0.25">
      <c r="AE3363" s="1"/>
      <c r="AF3363" s="1"/>
    </row>
    <row r="3364" spans="31:32" x14ac:dyDescent="0.25">
      <c r="AE3364" s="1"/>
      <c r="AF3364" s="1"/>
    </row>
    <row r="3365" spans="31:32" x14ac:dyDescent="0.25">
      <c r="AE3365" s="1"/>
      <c r="AF3365" s="1"/>
    </row>
    <row r="3366" spans="31:32" x14ac:dyDescent="0.25">
      <c r="AE3366" s="1"/>
      <c r="AF3366" s="1"/>
    </row>
    <row r="3367" spans="31:32" x14ac:dyDescent="0.25">
      <c r="AE3367" s="1"/>
      <c r="AF3367" s="1"/>
    </row>
    <row r="3368" spans="31:32" x14ac:dyDescent="0.25">
      <c r="AE3368" s="1"/>
      <c r="AF3368" s="1"/>
    </row>
    <row r="3369" spans="31:32" x14ac:dyDescent="0.25">
      <c r="AE3369" s="1"/>
      <c r="AF3369" s="1"/>
    </row>
    <row r="3370" spans="31:32" x14ac:dyDescent="0.25">
      <c r="AE3370" s="1"/>
      <c r="AF3370" s="1"/>
    </row>
    <row r="3371" spans="31:32" x14ac:dyDescent="0.25">
      <c r="AE3371" s="1"/>
      <c r="AF3371" s="1"/>
    </row>
    <row r="3372" spans="31:32" x14ac:dyDescent="0.25">
      <c r="AE3372" s="1"/>
      <c r="AF3372" s="1"/>
    </row>
    <row r="3373" spans="31:32" x14ac:dyDescent="0.25">
      <c r="AE3373" s="1"/>
      <c r="AF3373" s="1"/>
    </row>
    <row r="3374" spans="31:32" x14ac:dyDescent="0.25">
      <c r="AE3374" s="1"/>
      <c r="AF3374" s="1"/>
    </row>
    <row r="3375" spans="31:32" x14ac:dyDescent="0.25">
      <c r="AE3375" s="1"/>
      <c r="AF3375" s="1"/>
    </row>
    <row r="3376" spans="31:32" x14ac:dyDescent="0.25">
      <c r="AE3376" s="1"/>
      <c r="AF3376" s="1"/>
    </row>
    <row r="3377" spans="31:32" x14ac:dyDescent="0.25">
      <c r="AE3377" s="1"/>
      <c r="AF3377" s="1"/>
    </row>
    <row r="3378" spans="31:32" x14ac:dyDescent="0.25">
      <c r="AE3378" s="1"/>
      <c r="AF3378" s="1"/>
    </row>
    <row r="3379" spans="31:32" x14ac:dyDescent="0.25">
      <c r="AE3379" s="1"/>
      <c r="AF3379" s="1"/>
    </row>
    <row r="3380" spans="31:32" x14ac:dyDescent="0.25">
      <c r="AE3380" s="1"/>
      <c r="AF3380" s="1"/>
    </row>
    <row r="3381" spans="31:32" x14ac:dyDescent="0.25">
      <c r="AE3381" s="1"/>
      <c r="AF3381" s="1"/>
    </row>
    <row r="3382" spans="31:32" x14ac:dyDescent="0.25">
      <c r="AE3382" s="1"/>
      <c r="AF3382" s="1"/>
    </row>
    <row r="3383" spans="31:32" x14ac:dyDescent="0.25">
      <c r="AE3383" s="1"/>
      <c r="AF3383" s="1"/>
    </row>
    <row r="3384" spans="31:32" x14ac:dyDescent="0.25">
      <c r="AE3384" s="1"/>
      <c r="AF3384" s="1"/>
    </row>
    <row r="3385" spans="31:32" x14ac:dyDescent="0.25">
      <c r="AE3385" s="1"/>
      <c r="AF3385" s="1"/>
    </row>
    <row r="3386" spans="31:32" x14ac:dyDescent="0.25">
      <c r="AE3386" s="1"/>
      <c r="AF3386" s="1"/>
    </row>
    <row r="3387" spans="31:32" x14ac:dyDescent="0.25">
      <c r="AE3387" s="1"/>
      <c r="AF3387" s="1"/>
    </row>
    <row r="3388" spans="31:32" x14ac:dyDescent="0.25">
      <c r="AE3388" s="1"/>
      <c r="AF3388" s="1"/>
    </row>
    <row r="3389" spans="31:32" x14ac:dyDescent="0.25">
      <c r="AE3389" s="1"/>
      <c r="AF3389" s="1"/>
    </row>
    <row r="3390" spans="31:32" x14ac:dyDescent="0.25">
      <c r="AE3390" s="1"/>
      <c r="AF3390" s="1"/>
    </row>
    <row r="3391" spans="31:32" x14ac:dyDescent="0.25">
      <c r="AE3391" s="1"/>
      <c r="AF3391" s="1"/>
    </row>
    <row r="3392" spans="31:32" x14ac:dyDescent="0.25">
      <c r="AE3392" s="1"/>
      <c r="AF3392" s="1"/>
    </row>
    <row r="3393" spans="31:32" x14ac:dyDescent="0.25">
      <c r="AE3393" s="1"/>
      <c r="AF3393" s="1"/>
    </row>
    <row r="3394" spans="31:32" x14ac:dyDescent="0.25">
      <c r="AE3394" s="1"/>
      <c r="AF3394" s="1"/>
    </row>
    <row r="3395" spans="31:32" x14ac:dyDescent="0.25">
      <c r="AE3395" s="1"/>
      <c r="AF3395" s="1"/>
    </row>
    <row r="3396" spans="31:32" x14ac:dyDescent="0.25">
      <c r="AE3396" s="1"/>
      <c r="AF3396" s="1"/>
    </row>
    <row r="3397" spans="31:32" x14ac:dyDescent="0.25">
      <c r="AE3397" s="1"/>
      <c r="AF3397" s="1"/>
    </row>
    <row r="3398" spans="31:32" x14ac:dyDescent="0.25">
      <c r="AE3398" s="1"/>
      <c r="AF3398" s="1"/>
    </row>
    <row r="3399" spans="31:32" x14ac:dyDescent="0.25">
      <c r="AE3399" s="1"/>
      <c r="AF3399" s="1"/>
    </row>
    <row r="3400" spans="31:32" x14ac:dyDescent="0.25">
      <c r="AE3400" s="1"/>
      <c r="AF3400" s="1"/>
    </row>
    <row r="3401" spans="31:32" x14ac:dyDescent="0.25">
      <c r="AE3401" s="1"/>
      <c r="AF3401" s="1"/>
    </row>
    <row r="3402" spans="31:32" x14ac:dyDescent="0.25">
      <c r="AE3402" s="1"/>
      <c r="AF3402" s="1"/>
    </row>
    <row r="3403" spans="31:32" x14ac:dyDescent="0.25">
      <c r="AE3403" s="1"/>
      <c r="AF3403" s="1"/>
    </row>
    <row r="3404" spans="31:32" x14ac:dyDescent="0.25">
      <c r="AE3404" s="1"/>
      <c r="AF3404" s="1"/>
    </row>
    <row r="3405" spans="31:32" x14ac:dyDescent="0.25">
      <c r="AE3405" s="1"/>
      <c r="AF3405" s="1"/>
    </row>
    <row r="3406" spans="31:32" x14ac:dyDescent="0.25">
      <c r="AE3406" s="1"/>
      <c r="AF3406" s="1"/>
    </row>
    <row r="3407" spans="31:32" x14ac:dyDescent="0.25">
      <c r="AE3407" s="1"/>
      <c r="AF3407" s="1"/>
    </row>
    <row r="3408" spans="31:32" x14ac:dyDescent="0.25">
      <c r="AE3408" s="1"/>
      <c r="AF3408" s="1"/>
    </row>
    <row r="3409" spans="31:32" x14ac:dyDescent="0.25">
      <c r="AE3409" s="1"/>
      <c r="AF3409" s="1"/>
    </row>
    <row r="3410" spans="31:32" x14ac:dyDescent="0.25">
      <c r="AE3410" s="1"/>
      <c r="AF3410" s="1"/>
    </row>
    <row r="3411" spans="31:32" x14ac:dyDescent="0.25">
      <c r="AE3411" s="1"/>
      <c r="AF3411" s="1"/>
    </row>
    <row r="3412" spans="31:32" x14ac:dyDescent="0.25">
      <c r="AE3412" s="1"/>
      <c r="AF3412" s="1"/>
    </row>
    <row r="3413" spans="31:32" x14ac:dyDescent="0.25">
      <c r="AE3413" s="1"/>
      <c r="AF3413" s="1"/>
    </row>
    <row r="3414" spans="31:32" x14ac:dyDescent="0.25">
      <c r="AE3414" s="1"/>
      <c r="AF3414" s="1"/>
    </row>
    <row r="3415" spans="31:32" x14ac:dyDescent="0.25">
      <c r="AE3415" s="1"/>
      <c r="AF3415" s="1"/>
    </row>
    <row r="3416" spans="31:32" x14ac:dyDescent="0.25">
      <c r="AE3416" s="1"/>
      <c r="AF3416" s="1"/>
    </row>
    <row r="3417" spans="31:32" x14ac:dyDescent="0.25">
      <c r="AE3417" s="1"/>
      <c r="AF3417" s="1"/>
    </row>
    <row r="3418" spans="31:32" x14ac:dyDescent="0.25">
      <c r="AE3418" s="1"/>
      <c r="AF3418" s="1"/>
    </row>
    <row r="3419" spans="31:32" x14ac:dyDescent="0.25">
      <c r="AE3419" s="1"/>
      <c r="AF3419" s="1"/>
    </row>
    <row r="3420" spans="31:32" x14ac:dyDescent="0.25">
      <c r="AE3420" s="1"/>
      <c r="AF3420" s="1"/>
    </row>
    <row r="3421" spans="31:32" x14ac:dyDescent="0.25">
      <c r="AE3421" s="1"/>
      <c r="AF3421" s="1"/>
    </row>
    <row r="3422" spans="31:32" x14ac:dyDescent="0.25">
      <c r="AE3422" s="1"/>
      <c r="AF3422" s="1"/>
    </row>
    <row r="3423" spans="31:32" x14ac:dyDescent="0.25">
      <c r="AE3423" s="1"/>
      <c r="AF3423" s="1"/>
    </row>
    <row r="3424" spans="31:32" x14ac:dyDescent="0.25">
      <c r="AE3424" s="1"/>
      <c r="AF3424" s="1"/>
    </row>
    <row r="3425" spans="31:32" x14ac:dyDescent="0.25">
      <c r="AE3425" s="1"/>
      <c r="AF3425" s="1"/>
    </row>
    <row r="3426" spans="31:32" x14ac:dyDescent="0.25">
      <c r="AE3426" s="1"/>
      <c r="AF3426" s="1"/>
    </row>
    <row r="3427" spans="31:32" x14ac:dyDescent="0.25">
      <c r="AE3427" s="1"/>
      <c r="AF3427" s="1"/>
    </row>
    <row r="3428" spans="31:32" x14ac:dyDescent="0.25">
      <c r="AE3428" s="1"/>
      <c r="AF3428" s="1"/>
    </row>
    <row r="3429" spans="31:32" x14ac:dyDescent="0.25">
      <c r="AE3429" s="1"/>
      <c r="AF3429" s="1"/>
    </row>
    <row r="3430" spans="31:32" x14ac:dyDescent="0.25">
      <c r="AE3430" s="1"/>
      <c r="AF3430" s="1"/>
    </row>
    <row r="3431" spans="31:32" x14ac:dyDescent="0.25">
      <c r="AE3431" s="1"/>
      <c r="AF3431" s="1"/>
    </row>
    <row r="3432" spans="31:32" x14ac:dyDescent="0.25">
      <c r="AE3432" s="1"/>
      <c r="AF3432" s="1"/>
    </row>
    <row r="3433" spans="31:32" x14ac:dyDescent="0.25">
      <c r="AE3433" s="1"/>
      <c r="AF3433" s="1"/>
    </row>
    <row r="3434" spans="31:32" x14ac:dyDescent="0.25">
      <c r="AE3434" s="1"/>
      <c r="AF3434" s="1"/>
    </row>
    <row r="3435" spans="31:32" x14ac:dyDescent="0.25">
      <c r="AE3435" s="1"/>
      <c r="AF3435" s="1"/>
    </row>
    <row r="3436" spans="31:32" x14ac:dyDescent="0.25">
      <c r="AE3436" s="1"/>
      <c r="AF3436" s="1"/>
    </row>
    <row r="3437" spans="31:32" x14ac:dyDescent="0.25">
      <c r="AE3437" s="1"/>
      <c r="AF3437" s="1"/>
    </row>
    <row r="3438" spans="31:32" x14ac:dyDescent="0.25">
      <c r="AE3438" s="1"/>
      <c r="AF3438" s="1"/>
    </row>
    <row r="3439" spans="31:32" x14ac:dyDescent="0.25">
      <c r="AE3439" s="1"/>
      <c r="AF3439" s="1"/>
    </row>
    <row r="3440" spans="31:32" x14ac:dyDescent="0.25">
      <c r="AE3440" s="1"/>
      <c r="AF3440" s="1"/>
    </row>
    <row r="3441" spans="31:32" x14ac:dyDescent="0.25">
      <c r="AE3441" s="1"/>
      <c r="AF3441" s="1"/>
    </row>
    <row r="3442" spans="31:32" x14ac:dyDescent="0.25">
      <c r="AE3442" s="1"/>
      <c r="AF3442" s="1"/>
    </row>
    <row r="3443" spans="31:32" x14ac:dyDescent="0.25">
      <c r="AE3443" s="1"/>
      <c r="AF3443" s="1"/>
    </row>
    <row r="3444" spans="31:32" x14ac:dyDescent="0.25">
      <c r="AE3444" s="1"/>
      <c r="AF3444" s="1"/>
    </row>
    <row r="3445" spans="31:32" x14ac:dyDescent="0.25">
      <c r="AE3445" s="1"/>
      <c r="AF3445" s="1"/>
    </row>
    <row r="3446" spans="31:32" x14ac:dyDescent="0.25">
      <c r="AE3446" s="1"/>
      <c r="AF3446" s="1"/>
    </row>
    <row r="3447" spans="31:32" x14ac:dyDescent="0.25">
      <c r="AE3447" s="1"/>
      <c r="AF3447" s="1"/>
    </row>
    <row r="3448" spans="31:32" x14ac:dyDescent="0.25">
      <c r="AE3448" s="1"/>
      <c r="AF3448" s="1"/>
    </row>
    <row r="3449" spans="31:32" x14ac:dyDescent="0.25">
      <c r="AE3449" s="1"/>
      <c r="AF3449" s="1"/>
    </row>
    <row r="3450" spans="31:32" x14ac:dyDescent="0.25">
      <c r="AE3450" s="1"/>
      <c r="AF3450" s="1"/>
    </row>
    <row r="3451" spans="31:32" x14ac:dyDescent="0.25">
      <c r="AE3451" s="1"/>
      <c r="AF3451" s="1"/>
    </row>
    <row r="3452" spans="31:32" x14ac:dyDescent="0.25">
      <c r="AE3452" s="1"/>
      <c r="AF3452" s="1"/>
    </row>
    <row r="3453" spans="31:32" x14ac:dyDescent="0.25">
      <c r="AE3453" s="1"/>
      <c r="AF3453" s="1"/>
    </row>
    <row r="3454" spans="31:32" x14ac:dyDescent="0.25">
      <c r="AE3454" s="1"/>
      <c r="AF3454" s="1"/>
    </row>
    <row r="3455" spans="31:32" x14ac:dyDescent="0.25">
      <c r="AE3455" s="1"/>
      <c r="AF3455" s="1"/>
    </row>
    <row r="3456" spans="31:32" x14ac:dyDescent="0.25">
      <c r="AE3456" s="1"/>
      <c r="AF3456" s="1"/>
    </row>
    <row r="3457" spans="31:32" x14ac:dyDescent="0.25">
      <c r="AE3457" s="1"/>
      <c r="AF3457" s="1"/>
    </row>
    <row r="3458" spans="31:32" x14ac:dyDescent="0.25">
      <c r="AE3458" s="1"/>
      <c r="AF3458" s="1"/>
    </row>
    <row r="3459" spans="31:32" x14ac:dyDescent="0.25">
      <c r="AE3459" s="1"/>
      <c r="AF3459" s="1"/>
    </row>
    <row r="3460" spans="31:32" x14ac:dyDescent="0.25">
      <c r="AE3460" s="1"/>
      <c r="AF3460" s="1"/>
    </row>
    <row r="3461" spans="31:32" x14ac:dyDescent="0.25">
      <c r="AE3461" s="1"/>
      <c r="AF3461" s="1"/>
    </row>
    <row r="3462" spans="31:32" x14ac:dyDescent="0.25">
      <c r="AE3462" s="1"/>
      <c r="AF3462" s="1"/>
    </row>
    <row r="3463" spans="31:32" x14ac:dyDescent="0.25">
      <c r="AE3463" s="1"/>
      <c r="AF3463" s="1"/>
    </row>
    <row r="3464" spans="31:32" x14ac:dyDescent="0.25">
      <c r="AE3464" s="1"/>
      <c r="AF3464" s="1"/>
    </row>
    <row r="3465" spans="31:32" x14ac:dyDescent="0.25">
      <c r="AE3465" s="1"/>
      <c r="AF3465" s="1"/>
    </row>
    <row r="3466" spans="31:32" x14ac:dyDescent="0.25">
      <c r="AE3466" s="1"/>
      <c r="AF3466" s="1"/>
    </row>
    <row r="3467" spans="31:32" x14ac:dyDescent="0.25">
      <c r="AE3467" s="1"/>
      <c r="AF3467" s="1"/>
    </row>
    <row r="3468" spans="31:32" x14ac:dyDescent="0.25">
      <c r="AE3468" s="1"/>
      <c r="AF3468" s="1"/>
    </row>
    <row r="3469" spans="31:32" x14ac:dyDescent="0.25">
      <c r="AE3469" s="1"/>
      <c r="AF3469" s="1"/>
    </row>
    <row r="3470" spans="31:32" x14ac:dyDescent="0.25">
      <c r="AE3470" s="1"/>
      <c r="AF3470" s="1"/>
    </row>
    <row r="3471" spans="31:32" x14ac:dyDescent="0.25">
      <c r="AE3471" s="1"/>
      <c r="AF3471" s="1"/>
    </row>
    <row r="3472" spans="31:32" x14ac:dyDescent="0.25">
      <c r="AE3472" s="1"/>
      <c r="AF3472" s="1"/>
    </row>
    <row r="3473" spans="31:32" x14ac:dyDescent="0.25">
      <c r="AE3473" s="1"/>
      <c r="AF3473" s="1"/>
    </row>
    <row r="3474" spans="31:32" x14ac:dyDescent="0.25">
      <c r="AE3474" s="1"/>
      <c r="AF3474" s="1"/>
    </row>
    <row r="3475" spans="31:32" x14ac:dyDescent="0.25">
      <c r="AE3475" s="1"/>
      <c r="AF3475" s="1"/>
    </row>
    <row r="3476" spans="31:32" x14ac:dyDescent="0.25">
      <c r="AE3476" s="1"/>
      <c r="AF3476" s="1"/>
    </row>
    <row r="3477" spans="31:32" x14ac:dyDescent="0.25">
      <c r="AE3477" s="1"/>
      <c r="AF3477" s="1"/>
    </row>
    <row r="3478" spans="31:32" x14ac:dyDescent="0.25">
      <c r="AE3478" s="1"/>
      <c r="AF3478" s="1"/>
    </row>
    <row r="3479" spans="31:32" x14ac:dyDescent="0.25">
      <c r="AE3479" s="1"/>
      <c r="AF3479" s="1"/>
    </row>
    <row r="3480" spans="31:32" x14ac:dyDescent="0.25">
      <c r="AE3480" s="1"/>
      <c r="AF3480" s="1"/>
    </row>
    <row r="3481" spans="31:32" x14ac:dyDescent="0.25">
      <c r="AE3481" s="1"/>
      <c r="AF3481" s="1"/>
    </row>
    <row r="3482" spans="31:32" x14ac:dyDescent="0.25">
      <c r="AE3482" s="1"/>
      <c r="AF3482" s="1"/>
    </row>
    <row r="3483" spans="31:32" x14ac:dyDescent="0.25">
      <c r="AE3483" s="1"/>
      <c r="AF3483" s="1"/>
    </row>
    <row r="3484" spans="31:32" x14ac:dyDescent="0.25">
      <c r="AE3484" s="1"/>
      <c r="AF3484" s="1"/>
    </row>
    <row r="3485" spans="31:32" x14ac:dyDescent="0.25">
      <c r="AE3485" s="1"/>
      <c r="AF3485" s="1"/>
    </row>
    <row r="3486" spans="31:32" x14ac:dyDescent="0.25">
      <c r="AE3486" s="1"/>
      <c r="AF3486" s="1"/>
    </row>
    <row r="3487" spans="31:32" x14ac:dyDescent="0.25">
      <c r="AE3487" s="1"/>
      <c r="AF3487" s="1"/>
    </row>
    <row r="3488" spans="31:32" x14ac:dyDescent="0.25">
      <c r="AE3488" s="1"/>
      <c r="AF3488" s="1"/>
    </row>
    <row r="3489" spans="31:32" x14ac:dyDescent="0.25">
      <c r="AE3489" s="1"/>
      <c r="AF3489" s="1"/>
    </row>
    <row r="3490" spans="31:32" x14ac:dyDescent="0.25">
      <c r="AE3490" s="1"/>
      <c r="AF3490" s="1"/>
    </row>
    <row r="3491" spans="31:32" x14ac:dyDescent="0.25">
      <c r="AE3491" s="1"/>
      <c r="AF3491" s="1"/>
    </row>
    <row r="3492" spans="31:32" x14ac:dyDescent="0.25">
      <c r="AE3492" s="1"/>
      <c r="AF3492" s="1"/>
    </row>
    <row r="3493" spans="31:32" x14ac:dyDescent="0.25">
      <c r="AE3493" s="1"/>
      <c r="AF3493" s="1"/>
    </row>
    <row r="3494" spans="31:32" x14ac:dyDescent="0.25">
      <c r="AE3494" s="1"/>
      <c r="AF3494" s="1"/>
    </row>
    <row r="3495" spans="31:32" x14ac:dyDescent="0.25">
      <c r="AE3495" s="1"/>
      <c r="AF3495" s="1"/>
    </row>
    <row r="3496" spans="31:32" x14ac:dyDescent="0.25">
      <c r="AE3496" s="1"/>
      <c r="AF3496" s="1"/>
    </row>
    <row r="3497" spans="31:32" x14ac:dyDescent="0.25">
      <c r="AE3497" s="1"/>
      <c r="AF3497" s="1"/>
    </row>
    <row r="3498" spans="31:32" x14ac:dyDescent="0.25">
      <c r="AE3498" s="1"/>
      <c r="AF3498" s="1"/>
    </row>
    <row r="3499" spans="31:32" x14ac:dyDescent="0.25">
      <c r="AE3499" s="1"/>
      <c r="AF3499" s="1"/>
    </row>
    <row r="3500" spans="31:32" x14ac:dyDescent="0.25">
      <c r="AE3500" s="1"/>
      <c r="AF3500" s="1"/>
    </row>
    <row r="3501" spans="31:32" x14ac:dyDescent="0.25">
      <c r="AE3501" s="1"/>
      <c r="AF3501" s="1"/>
    </row>
    <row r="3502" spans="31:32" x14ac:dyDescent="0.25">
      <c r="AE3502" s="1"/>
      <c r="AF3502" s="1"/>
    </row>
    <row r="3503" spans="31:32" x14ac:dyDescent="0.25">
      <c r="AE3503" s="1"/>
      <c r="AF3503" s="1"/>
    </row>
    <row r="3504" spans="31:32" x14ac:dyDescent="0.25">
      <c r="AE3504" s="1"/>
      <c r="AF3504" s="1"/>
    </row>
    <row r="3505" spans="31:32" x14ac:dyDescent="0.25">
      <c r="AE3505" s="1"/>
      <c r="AF3505" s="1"/>
    </row>
    <row r="3506" spans="31:32" x14ac:dyDescent="0.25">
      <c r="AE3506" s="1"/>
      <c r="AF3506" s="1"/>
    </row>
    <row r="3507" spans="31:32" x14ac:dyDescent="0.25">
      <c r="AE3507" s="1"/>
      <c r="AF3507" s="1"/>
    </row>
    <row r="3508" spans="31:32" x14ac:dyDescent="0.25">
      <c r="AE3508" s="1"/>
      <c r="AF3508" s="1"/>
    </row>
    <row r="3509" spans="31:32" x14ac:dyDescent="0.25">
      <c r="AE3509" s="1"/>
      <c r="AF3509" s="1"/>
    </row>
    <row r="3510" spans="31:32" x14ac:dyDescent="0.25">
      <c r="AE3510" s="1"/>
      <c r="AF3510" s="1"/>
    </row>
    <row r="3511" spans="31:32" x14ac:dyDescent="0.25">
      <c r="AE3511" s="1"/>
      <c r="AF3511" s="1"/>
    </row>
    <row r="3512" spans="31:32" x14ac:dyDescent="0.25">
      <c r="AE3512" s="1"/>
      <c r="AF3512" s="1"/>
    </row>
    <row r="3513" spans="31:32" x14ac:dyDescent="0.25">
      <c r="AE3513" s="1"/>
      <c r="AF3513" s="1"/>
    </row>
    <row r="3514" spans="31:32" x14ac:dyDescent="0.25">
      <c r="AE3514" s="1"/>
      <c r="AF3514" s="1"/>
    </row>
    <row r="3515" spans="31:32" x14ac:dyDescent="0.25">
      <c r="AE3515" s="1"/>
      <c r="AF3515" s="1"/>
    </row>
    <row r="3516" spans="31:32" x14ac:dyDescent="0.25">
      <c r="AE3516" s="1"/>
      <c r="AF3516" s="1"/>
    </row>
    <row r="3517" spans="31:32" x14ac:dyDescent="0.25">
      <c r="AE3517" s="1"/>
      <c r="AF3517" s="1"/>
    </row>
    <row r="3518" spans="31:32" x14ac:dyDescent="0.25">
      <c r="AE3518" s="1"/>
      <c r="AF3518" s="1"/>
    </row>
    <row r="3519" spans="31:32" x14ac:dyDescent="0.25">
      <c r="AE3519" s="1"/>
      <c r="AF3519" s="1"/>
    </row>
    <row r="3520" spans="31:32" x14ac:dyDescent="0.25">
      <c r="AE3520" s="1"/>
      <c r="AF3520" s="1"/>
    </row>
    <row r="3521" spans="31:32" x14ac:dyDescent="0.25">
      <c r="AE3521" s="1"/>
      <c r="AF3521" s="1"/>
    </row>
    <row r="3522" spans="31:32" x14ac:dyDescent="0.25">
      <c r="AE3522" s="1"/>
      <c r="AF3522" s="1"/>
    </row>
    <row r="3523" spans="31:32" x14ac:dyDescent="0.25">
      <c r="AE3523" s="1"/>
      <c r="AF3523" s="1"/>
    </row>
    <row r="3524" spans="31:32" x14ac:dyDescent="0.25">
      <c r="AE3524" s="1"/>
      <c r="AF3524" s="1"/>
    </row>
    <row r="3525" spans="31:32" x14ac:dyDescent="0.25">
      <c r="AE3525" s="1"/>
      <c r="AF3525" s="1"/>
    </row>
    <row r="3526" spans="31:32" x14ac:dyDescent="0.25">
      <c r="AE3526" s="1"/>
      <c r="AF3526" s="1"/>
    </row>
    <row r="3527" spans="31:32" x14ac:dyDescent="0.25">
      <c r="AE3527" s="1"/>
      <c r="AF3527" s="1"/>
    </row>
    <row r="3528" spans="31:32" x14ac:dyDescent="0.25">
      <c r="AE3528" s="1"/>
      <c r="AF3528" s="1"/>
    </row>
    <row r="3529" spans="31:32" x14ac:dyDescent="0.25">
      <c r="AE3529" s="1"/>
      <c r="AF3529" s="1"/>
    </row>
    <row r="3530" spans="31:32" x14ac:dyDescent="0.25">
      <c r="AE3530" s="1"/>
      <c r="AF3530" s="1"/>
    </row>
    <row r="3531" spans="31:32" x14ac:dyDescent="0.25">
      <c r="AE3531" s="1"/>
      <c r="AF3531" s="1"/>
    </row>
    <row r="3532" spans="31:32" x14ac:dyDescent="0.25">
      <c r="AE3532" s="1"/>
      <c r="AF3532" s="1"/>
    </row>
    <row r="3533" spans="31:32" x14ac:dyDescent="0.25">
      <c r="AE3533" s="1"/>
      <c r="AF3533" s="1"/>
    </row>
    <row r="3534" spans="31:32" x14ac:dyDescent="0.25">
      <c r="AE3534" s="1"/>
      <c r="AF3534" s="1"/>
    </row>
    <row r="3535" spans="31:32" x14ac:dyDescent="0.25">
      <c r="AE3535" s="1"/>
      <c r="AF3535" s="1"/>
    </row>
    <row r="3536" spans="31:32" x14ac:dyDescent="0.25">
      <c r="AE3536" s="1"/>
      <c r="AF3536" s="1"/>
    </row>
    <row r="3537" spans="31:32" x14ac:dyDescent="0.25">
      <c r="AE3537" s="1"/>
      <c r="AF3537" s="1"/>
    </row>
    <row r="3538" spans="31:32" x14ac:dyDescent="0.25">
      <c r="AE3538" s="1"/>
      <c r="AF3538" s="1"/>
    </row>
    <row r="3539" spans="31:32" x14ac:dyDescent="0.25">
      <c r="AE3539" s="1"/>
      <c r="AF3539" s="1"/>
    </row>
    <row r="3540" spans="31:32" x14ac:dyDescent="0.25">
      <c r="AE3540" s="1"/>
      <c r="AF3540" s="1"/>
    </row>
    <row r="3541" spans="31:32" x14ac:dyDescent="0.25">
      <c r="AE3541" s="1"/>
      <c r="AF3541" s="1"/>
    </row>
    <row r="3542" spans="31:32" x14ac:dyDescent="0.25">
      <c r="AE3542" s="1"/>
      <c r="AF3542" s="1"/>
    </row>
    <row r="3543" spans="31:32" x14ac:dyDescent="0.25">
      <c r="AE3543" s="1"/>
      <c r="AF3543" s="1"/>
    </row>
    <row r="3544" spans="31:32" x14ac:dyDescent="0.25">
      <c r="AE3544" s="1"/>
      <c r="AF3544" s="1"/>
    </row>
    <row r="3545" spans="31:32" x14ac:dyDescent="0.25">
      <c r="AE3545" s="1"/>
      <c r="AF3545" s="1"/>
    </row>
    <row r="3546" spans="31:32" x14ac:dyDescent="0.25">
      <c r="AE3546" s="1"/>
      <c r="AF3546" s="1"/>
    </row>
    <row r="3547" spans="31:32" x14ac:dyDescent="0.25">
      <c r="AE3547" s="1"/>
      <c r="AF3547" s="1"/>
    </row>
    <row r="3548" spans="31:32" x14ac:dyDescent="0.25">
      <c r="AE3548" s="1"/>
      <c r="AF3548" s="1"/>
    </row>
    <row r="3549" spans="31:32" x14ac:dyDescent="0.25">
      <c r="AE3549" s="1"/>
      <c r="AF3549" s="1"/>
    </row>
    <row r="3550" spans="31:32" x14ac:dyDescent="0.25">
      <c r="AE3550" s="1"/>
      <c r="AF3550" s="1"/>
    </row>
    <row r="3551" spans="31:32" x14ac:dyDescent="0.25">
      <c r="AE3551" s="1"/>
      <c r="AF3551" s="1"/>
    </row>
    <row r="3552" spans="31:32" x14ac:dyDescent="0.25">
      <c r="AE3552" s="1"/>
      <c r="AF3552" s="1"/>
    </row>
    <row r="3553" spans="31:32" x14ac:dyDescent="0.25">
      <c r="AE3553" s="1"/>
      <c r="AF3553" s="1"/>
    </row>
    <row r="3554" spans="31:32" x14ac:dyDescent="0.25">
      <c r="AE3554" s="1"/>
      <c r="AF3554" s="1"/>
    </row>
    <row r="3555" spans="31:32" x14ac:dyDescent="0.25">
      <c r="AE3555" s="1"/>
      <c r="AF3555" s="1"/>
    </row>
    <row r="3556" spans="31:32" x14ac:dyDescent="0.25">
      <c r="AE3556" s="1"/>
      <c r="AF3556" s="1"/>
    </row>
    <row r="3557" spans="31:32" x14ac:dyDescent="0.25">
      <c r="AE3557" s="1"/>
      <c r="AF3557" s="1"/>
    </row>
    <row r="3558" spans="31:32" x14ac:dyDescent="0.25">
      <c r="AE3558" s="1"/>
      <c r="AF3558" s="1"/>
    </row>
    <row r="3559" spans="31:32" x14ac:dyDescent="0.25">
      <c r="AE3559" s="1"/>
      <c r="AF3559" s="1"/>
    </row>
    <row r="3560" spans="31:32" x14ac:dyDescent="0.25">
      <c r="AE3560" s="1"/>
      <c r="AF3560" s="1"/>
    </row>
    <row r="3561" spans="31:32" x14ac:dyDescent="0.25">
      <c r="AE3561" s="1"/>
      <c r="AF3561" s="1"/>
    </row>
    <row r="3562" spans="31:32" x14ac:dyDescent="0.25">
      <c r="AE3562" s="1"/>
      <c r="AF3562" s="1"/>
    </row>
    <row r="3563" spans="31:32" x14ac:dyDescent="0.25">
      <c r="AE3563" s="1"/>
      <c r="AF3563" s="1"/>
    </row>
    <row r="3564" spans="31:32" x14ac:dyDescent="0.25">
      <c r="AE3564" s="1"/>
      <c r="AF3564" s="1"/>
    </row>
    <row r="3565" spans="31:32" x14ac:dyDescent="0.25">
      <c r="AE3565" s="1"/>
      <c r="AF3565" s="1"/>
    </row>
    <row r="3566" spans="31:32" x14ac:dyDescent="0.25">
      <c r="AE3566" s="1"/>
      <c r="AF3566" s="1"/>
    </row>
    <row r="3567" spans="31:32" x14ac:dyDescent="0.25">
      <c r="AE3567" s="1"/>
      <c r="AF3567" s="1"/>
    </row>
    <row r="3568" spans="31:32" x14ac:dyDescent="0.25">
      <c r="AE3568" s="1"/>
      <c r="AF3568" s="1"/>
    </row>
    <row r="3569" spans="31:32" x14ac:dyDescent="0.25">
      <c r="AE3569" s="1"/>
      <c r="AF3569" s="1"/>
    </row>
    <row r="3570" spans="31:32" x14ac:dyDescent="0.25">
      <c r="AE3570" s="1"/>
      <c r="AF3570" s="1"/>
    </row>
    <row r="3571" spans="31:32" x14ac:dyDescent="0.25">
      <c r="AE3571" s="1"/>
      <c r="AF3571" s="1"/>
    </row>
    <row r="3572" spans="31:32" x14ac:dyDescent="0.25">
      <c r="AE3572" s="1"/>
      <c r="AF3572" s="1"/>
    </row>
    <row r="3573" spans="31:32" x14ac:dyDescent="0.25">
      <c r="AE3573" s="1"/>
      <c r="AF3573" s="1"/>
    </row>
    <row r="3574" spans="31:32" x14ac:dyDescent="0.25">
      <c r="AE3574" s="1"/>
      <c r="AF3574" s="1"/>
    </row>
    <row r="3575" spans="31:32" x14ac:dyDescent="0.25">
      <c r="AE3575" s="1"/>
      <c r="AF3575" s="1"/>
    </row>
    <row r="3576" spans="31:32" x14ac:dyDescent="0.25">
      <c r="AE3576" s="1"/>
      <c r="AF3576" s="1"/>
    </row>
    <row r="3577" spans="31:32" x14ac:dyDescent="0.25">
      <c r="AE3577" s="1"/>
      <c r="AF3577" s="1"/>
    </row>
    <row r="3578" spans="31:32" x14ac:dyDescent="0.25">
      <c r="AE3578" s="1"/>
      <c r="AF3578" s="1"/>
    </row>
    <row r="3579" spans="31:32" x14ac:dyDescent="0.25">
      <c r="AE3579" s="1"/>
      <c r="AF3579" s="1"/>
    </row>
    <row r="3580" spans="31:32" x14ac:dyDescent="0.25">
      <c r="AE3580" s="1"/>
      <c r="AF3580" s="1"/>
    </row>
    <row r="3581" spans="31:32" x14ac:dyDescent="0.25">
      <c r="AE3581" s="1"/>
      <c r="AF3581" s="1"/>
    </row>
    <row r="3582" spans="31:32" x14ac:dyDescent="0.25">
      <c r="AE3582" s="1"/>
      <c r="AF3582" s="1"/>
    </row>
    <row r="3583" spans="31:32" x14ac:dyDescent="0.25">
      <c r="AE3583" s="1"/>
      <c r="AF3583" s="1"/>
    </row>
    <row r="3584" spans="31:32" x14ac:dyDescent="0.25">
      <c r="AE3584" s="1"/>
      <c r="AF3584" s="1"/>
    </row>
    <row r="3585" spans="31:32" x14ac:dyDescent="0.25">
      <c r="AE3585" s="1"/>
      <c r="AF3585" s="1"/>
    </row>
    <row r="3586" spans="31:32" x14ac:dyDescent="0.25">
      <c r="AE3586" s="1"/>
      <c r="AF3586" s="1"/>
    </row>
    <row r="3587" spans="31:32" x14ac:dyDescent="0.25">
      <c r="AE3587" s="1"/>
      <c r="AF3587" s="1"/>
    </row>
    <row r="3588" spans="31:32" x14ac:dyDescent="0.25">
      <c r="AE3588" s="1"/>
      <c r="AF3588" s="1"/>
    </row>
    <row r="3589" spans="31:32" x14ac:dyDescent="0.25">
      <c r="AE3589" s="1"/>
      <c r="AF3589" s="1"/>
    </row>
    <row r="3590" spans="31:32" x14ac:dyDescent="0.25">
      <c r="AE3590" s="1"/>
      <c r="AF3590" s="1"/>
    </row>
    <row r="3591" spans="31:32" x14ac:dyDescent="0.25">
      <c r="AE3591" s="1"/>
      <c r="AF3591" s="1"/>
    </row>
    <row r="3592" spans="31:32" x14ac:dyDescent="0.25">
      <c r="AE3592" s="1"/>
      <c r="AF3592" s="1"/>
    </row>
    <row r="3593" spans="31:32" x14ac:dyDescent="0.25">
      <c r="AE3593" s="1"/>
      <c r="AF3593" s="1"/>
    </row>
    <row r="3594" spans="31:32" x14ac:dyDescent="0.25">
      <c r="AE3594" s="1"/>
      <c r="AF3594" s="1"/>
    </row>
    <row r="3595" spans="31:32" x14ac:dyDescent="0.25">
      <c r="AE3595" s="1"/>
      <c r="AF3595" s="1"/>
    </row>
    <row r="3596" spans="31:32" x14ac:dyDescent="0.25">
      <c r="AE3596" s="1"/>
      <c r="AF3596" s="1"/>
    </row>
    <row r="3597" spans="31:32" x14ac:dyDescent="0.25">
      <c r="AE3597" s="1"/>
      <c r="AF3597" s="1"/>
    </row>
    <row r="3598" spans="31:32" x14ac:dyDescent="0.25">
      <c r="AE3598" s="1"/>
      <c r="AF3598" s="1"/>
    </row>
    <row r="3599" spans="31:32" x14ac:dyDescent="0.25">
      <c r="AE3599" s="1"/>
      <c r="AF3599" s="1"/>
    </row>
    <row r="3600" spans="31:32" x14ac:dyDescent="0.25">
      <c r="AE3600" s="1"/>
      <c r="AF3600" s="1"/>
    </row>
    <row r="3601" spans="31:32" x14ac:dyDescent="0.25">
      <c r="AE3601" s="1"/>
      <c r="AF3601" s="1"/>
    </row>
    <row r="3602" spans="31:32" x14ac:dyDescent="0.25">
      <c r="AE3602" s="1"/>
      <c r="AF3602" s="1"/>
    </row>
    <row r="3603" spans="31:32" x14ac:dyDescent="0.25">
      <c r="AE3603" s="1"/>
      <c r="AF3603" s="1"/>
    </row>
    <row r="3604" spans="31:32" x14ac:dyDescent="0.25">
      <c r="AE3604" s="1"/>
      <c r="AF3604" s="1"/>
    </row>
    <row r="3605" spans="31:32" x14ac:dyDescent="0.25">
      <c r="AE3605" s="1"/>
      <c r="AF3605" s="1"/>
    </row>
    <row r="3606" spans="31:32" x14ac:dyDescent="0.25">
      <c r="AE3606" s="1"/>
      <c r="AF3606" s="1"/>
    </row>
    <row r="3607" spans="31:32" x14ac:dyDescent="0.25">
      <c r="AE3607" s="1"/>
      <c r="AF3607" s="1"/>
    </row>
    <row r="3608" spans="31:32" x14ac:dyDescent="0.25">
      <c r="AE3608" s="1"/>
      <c r="AF3608" s="1"/>
    </row>
    <row r="3609" spans="31:32" x14ac:dyDescent="0.25">
      <c r="AE3609" s="1"/>
      <c r="AF3609" s="1"/>
    </row>
    <row r="3610" spans="31:32" x14ac:dyDescent="0.25">
      <c r="AE3610" s="1"/>
      <c r="AF3610" s="1"/>
    </row>
    <row r="3611" spans="31:32" x14ac:dyDescent="0.25">
      <c r="AE3611" s="1"/>
      <c r="AF3611" s="1"/>
    </row>
    <row r="3612" spans="31:32" x14ac:dyDescent="0.25">
      <c r="AE3612" s="1"/>
      <c r="AF3612" s="1"/>
    </row>
    <row r="3613" spans="31:32" x14ac:dyDescent="0.25">
      <c r="AE3613" s="1"/>
      <c r="AF3613" s="1"/>
    </row>
    <row r="3614" spans="31:32" x14ac:dyDescent="0.25">
      <c r="AE3614" s="1"/>
      <c r="AF3614" s="1"/>
    </row>
    <row r="3615" spans="31:32" x14ac:dyDescent="0.25">
      <c r="AE3615" s="1"/>
      <c r="AF3615" s="1"/>
    </row>
    <row r="3616" spans="31:32" x14ac:dyDescent="0.25">
      <c r="AE3616" s="1"/>
      <c r="AF3616" s="1"/>
    </row>
    <row r="3617" spans="31:32" x14ac:dyDescent="0.25">
      <c r="AE3617" s="1"/>
      <c r="AF3617" s="1"/>
    </row>
    <row r="3618" spans="31:32" x14ac:dyDescent="0.25">
      <c r="AE3618" s="1"/>
      <c r="AF3618" s="1"/>
    </row>
    <row r="3619" spans="31:32" x14ac:dyDescent="0.25">
      <c r="AE3619" s="1"/>
      <c r="AF3619" s="1"/>
    </row>
    <row r="3620" spans="31:32" x14ac:dyDescent="0.25">
      <c r="AE3620" s="1"/>
      <c r="AF3620" s="1"/>
    </row>
    <row r="3621" spans="31:32" x14ac:dyDescent="0.25">
      <c r="AE3621" s="1"/>
      <c r="AF3621" s="1"/>
    </row>
    <row r="3622" spans="31:32" x14ac:dyDescent="0.25">
      <c r="AE3622" s="1"/>
      <c r="AF3622" s="1"/>
    </row>
    <row r="3623" spans="31:32" x14ac:dyDescent="0.25">
      <c r="AE3623" s="1"/>
      <c r="AF3623" s="1"/>
    </row>
    <row r="3624" spans="31:32" x14ac:dyDescent="0.25">
      <c r="AE3624" s="1"/>
      <c r="AF3624" s="1"/>
    </row>
    <row r="3625" spans="31:32" x14ac:dyDescent="0.25">
      <c r="AE3625" s="1"/>
      <c r="AF3625" s="1"/>
    </row>
    <row r="3626" spans="31:32" x14ac:dyDescent="0.25">
      <c r="AE3626" s="1"/>
      <c r="AF3626" s="1"/>
    </row>
    <row r="3627" spans="31:32" x14ac:dyDescent="0.25">
      <c r="AE3627" s="1"/>
      <c r="AF3627" s="1"/>
    </row>
    <row r="3628" spans="31:32" x14ac:dyDescent="0.25">
      <c r="AE3628" s="1"/>
      <c r="AF3628" s="1"/>
    </row>
    <row r="3629" spans="31:32" x14ac:dyDescent="0.25">
      <c r="AE3629" s="1"/>
      <c r="AF3629" s="1"/>
    </row>
    <row r="3630" spans="31:32" x14ac:dyDescent="0.25">
      <c r="AE3630" s="1"/>
      <c r="AF3630" s="1"/>
    </row>
    <row r="3631" spans="31:32" x14ac:dyDescent="0.25">
      <c r="AE3631" s="1"/>
      <c r="AF3631" s="1"/>
    </row>
    <row r="3632" spans="31:32" x14ac:dyDescent="0.25">
      <c r="AE3632" s="1"/>
      <c r="AF3632" s="1"/>
    </row>
    <row r="3633" spans="31:32" x14ac:dyDescent="0.25">
      <c r="AE3633" s="1"/>
      <c r="AF3633" s="1"/>
    </row>
    <row r="3634" spans="31:32" x14ac:dyDescent="0.25">
      <c r="AE3634" s="1"/>
      <c r="AF3634" s="1"/>
    </row>
    <row r="3635" spans="31:32" x14ac:dyDescent="0.25">
      <c r="AE3635" s="1"/>
      <c r="AF3635" s="1"/>
    </row>
    <row r="3636" spans="31:32" x14ac:dyDescent="0.25">
      <c r="AE3636" s="1"/>
      <c r="AF3636" s="1"/>
    </row>
    <row r="3637" spans="31:32" x14ac:dyDescent="0.25">
      <c r="AE3637" s="1"/>
      <c r="AF3637" s="1"/>
    </row>
    <row r="3638" spans="31:32" x14ac:dyDescent="0.25">
      <c r="AE3638" s="1"/>
      <c r="AF3638" s="1"/>
    </row>
    <row r="3639" spans="31:32" x14ac:dyDescent="0.25">
      <c r="AE3639" s="1"/>
      <c r="AF3639" s="1"/>
    </row>
    <row r="3640" spans="31:32" x14ac:dyDescent="0.25">
      <c r="AE3640" s="1"/>
      <c r="AF3640" s="1"/>
    </row>
    <row r="3641" spans="31:32" x14ac:dyDescent="0.25">
      <c r="AE3641" s="1"/>
      <c r="AF3641" s="1"/>
    </row>
    <row r="3642" spans="31:32" x14ac:dyDescent="0.25">
      <c r="AE3642" s="1"/>
      <c r="AF3642" s="1"/>
    </row>
    <row r="3643" spans="31:32" x14ac:dyDescent="0.25">
      <c r="AE3643" s="1"/>
      <c r="AF3643" s="1"/>
    </row>
    <row r="3644" spans="31:32" x14ac:dyDescent="0.25">
      <c r="AE3644" s="1"/>
      <c r="AF3644" s="1"/>
    </row>
    <row r="3645" spans="31:32" x14ac:dyDescent="0.25">
      <c r="AE3645" s="1"/>
      <c r="AF3645" s="1"/>
    </row>
    <row r="3646" spans="31:32" x14ac:dyDescent="0.25">
      <c r="AE3646" s="1"/>
      <c r="AF3646" s="1"/>
    </row>
    <row r="3647" spans="31:32" x14ac:dyDescent="0.25">
      <c r="AE3647" s="1"/>
      <c r="AF3647" s="1"/>
    </row>
    <row r="3648" spans="31:32" x14ac:dyDescent="0.25">
      <c r="AE3648" s="1"/>
      <c r="AF3648" s="1"/>
    </row>
    <row r="3649" spans="31:32" x14ac:dyDescent="0.25">
      <c r="AE3649" s="1"/>
      <c r="AF3649" s="1"/>
    </row>
    <row r="3650" spans="31:32" x14ac:dyDescent="0.25">
      <c r="AE3650" s="1"/>
      <c r="AF3650" s="1"/>
    </row>
    <row r="3651" spans="31:32" x14ac:dyDescent="0.25">
      <c r="AE3651" s="1"/>
      <c r="AF3651" s="1"/>
    </row>
    <row r="3652" spans="31:32" x14ac:dyDescent="0.25">
      <c r="AE3652" s="1"/>
      <c r="AF3652" s="1"/>
    </row>
    <row r="3653" spans="31:32" x14ac:dyDescent="0.25">
      <c r="AE3653" s="1"/>
      <c r="AF3653" s="1"/>
    </row>
    <row r="3654" spans="31:32" x14ac:dyDescent="0.25">
      <c r="AE3654" s="1"/>
      <c r="AF3654" s="1"/>
    </row>
    <row r="3655" spans="31:32" x14ac:dyDescent="0.25">
      <c r="AE3655" s="1"/>
      <c r="AF3655" s="1"/>
    </row>
    <row r="3656" spans="31:32" x14ac:dyDescent="0.25">
      <c r="AE3656" s="1"/>
      <c r="AF3656" s="1"/>
    </row>
    <row r="3657" spans="31:32" x14ac:dyDescent="0.25">
      <c r="AE3657" s="1"/>
      <c r="AF3657" s="1"/>
    </row>
    <row r="3658" spans="31:32" x14ac:dyDescent="0.25">
      <c r="AE3658" s="1"/>
      <c r="AF3658" s="1"/>
    </row>
    <row r="3659" spans="31:32" x14ac:dyDescent="0.25">
      <c r="AE3659" s="1"/>
      <c r="AF3659" s="1"/>
    </row>
    <row r="3660" spans="31:32" x14ac:dyDescent="0.25">
      <c r="AE3660" s="1"/>
      <c r="AF3660" s="1"/>
    </row>
    <row r="3661" spans="31:32" x14ac:dyDescent="0.25">
      <c r="AE3661" s="1"/>
      <c r="AF3661" s="1"/>
    </row>
    <row r="3662" spans="31:32" x14ac:dyDescent="0.25">
      <c r="AE3662" s="1"/>
      <c r="AF3662" s="1"/>
    </row>
    <row r="3663" spans="31:32" x14ac:dyDescent="0.25">
      <c r="AE3663" s="1"/>
      <c r="AF3663" s="1"/>
    </row>
    <row r="3664" spans="31:32" x14ac:dyDescent="0.25">
      <c r="AE3664" s="1"/>
      <c r="AF3664" s="1"/>
    </row>
    <row r="3665" spans="31:32" x14ac:dyDescent="0.25">
      <c r="AE3665" s="1"/>
      <c r="AF3665" s="1"/>
    </row>
    <row r="3666" spans="31:32" x14ac:dyDescent="0.25">
      <c r="AE3666" s="1"/>
      <c r="AF3666" s="1"/>
    </row>
    <row r="3667" spans="31:32" x14ac:dyDescent="0.25">
      <c r="AE3667" s="1"/>
      <c r="AF3667" s="1"/>
    </row>
    <row r="3668" spans="31:32" x14ac:dyDescent="0.25">
      <c r="AE3668" s="1"/>
      <c r="AF3668" s="1"/>
    </row>
    <row r="3669" spans="31:32" x14ac:dyDescent="0.25">
      <c r="AE3669" s="1"/>
      <c r="AF3669" s="1"/>
    </row>
    <row r="3670" spans="31:32" x14ac:dyDescent="0.25">
      <c r="AE3670" s="1"/>
      <c r="AF3670" s="1"/>
    </row>
    <row r="3671" spans="31:32" x14ac:dyDescent="0.25">
      <c r="AE3671" s="1"/>
      <c r="AF3671" s="1"/>
    </row>
    <row r="3672" spans="31:32" x14ac:dyDescent="0.25">
      <c r="AE3672" s="1"/>
      <c r="AF3672" s="1"/>
    </row>
    <row r="3673" spans="31:32" x14ac:dyDescent="0.25">
      <c r="AE3673" s="1"/>
      <c r="AF3673" s="1"/>
    </row>
    <row r="3674" spans="31:32" x14ac:dyDescent="0.25">
      <c r="AE3674" s="1"/>
      <c r="AF3674" s="1"/>
    </row>
    <row r="3675" spans="31:32" x14ac:dyDescent="0.25">
      <c r="AE3675" s="1"/>
      <c r="AF3675" s="1"/>
    </row>
    <row r="3676" spans="31:32" x14ac:dyDescent="0.25">
      <c r="AE3676" s="1"/>
      <c r="AF3676" s="1"/>
    </row>
    <row r="3677" spans="31:32" x14ac:dyDescent="0.25">
      <c r="AE3677" s="1"/>
      <c r="AF3677" s="1"/>
    </row>
    <row r="3678" spans="31:32" x14ac:dyDescent="0.25">
      <c r="AE3678" s="1"/>
      <c r="AF3678" s="1"/>
    </row>
    <row r="3679" spans="31:32" x14ac:dyDescent="0.25">
      <c r="AE3679" s="1"/>
      <c r="AF3679" s="1"/>
    </row>
    <row r="3680" spans="31:32" x14ac:dyDescent="0.25">
      <c r="AE3680" s="1"/>
      <c r="AF3680" s="1"/>
    </row>
    <row r="3681" spans="31:32" x14ac:dyDescent="0.25">
      <c r="AE3681" s="1"/>
      <c r="AF3681" s="1"/>
    </row>
    <row r="3682" spans="31:32" x14ac:dyDescent="0.25">
      <c r="AE3682" s="1"/>
      <c r="AF3682" s="1"/>
    </row>
    <row r="3683" spans="31:32" x14ac:dyDescent="0.25">
      <c r="AE3683" s="1"/>
      <c r="AF3683" s="1"/>
    </row>
    <row r="3684" spans="31:32" x14ac:dyDescent="0.25">
      <c r="AE3684" s="1"/>
      <c r="AF3684" s="1"/>
    </row>
    <row r="3685" spans="31:32" x14ac:dyDescent="0.25">
      <c r="AE3685" s="1"/>
      <c r="AF3685" s="1"/>
    </row>
    <row r="3686" spans="31:32" x14ac:dyDescent="0.25">
      <c r="AE3686" s="1"/>
      <c r="AF3686" s="1"/>
    </row>
    <row r="3687" spans="31:32" x14ac:dyDescent="0.25">
      <c r="AE3687" s="1"/>
      <c r="AF3687" s="1"/>
    </row>
    <row r="3688" spans="31:32" x14ac:dyDescent="0.25">
      <c r="AE3688" s="1"/>
      <c r="AF3688" s="1"/>
    </row>
    <row r="3689" spans="31:32" x14ac:dyDescent="0.25">
      <c r="AE3689" s="1"/>
      <c r="AF3689" s="1"/>
    </row>
    <row r="3690" spans="31:32" x14ac:dyDescent="0.25">
      <c r="AE3690" s="1"/>
      <c r="AF3690" s="1"/>
    </row>
    <row r="3691" spans="31:32" x14ac:dyDescent="0.25">
      <c r="AE3691" s="1"/>
      <c r="AF3691" s="1"/>
    </row>
    <row r="3692" spans="31:32" x14ac:dyDescent="0.25">
      <c r="AE3692" s="1"/>
      <c r="AF3692" s="1"/>
    </row>
    <row r="3693" spans="31:32" x14ac:dyDescent="0.25">
      <c r="AE3693" s="1"/>
      <c r="AF3693" s="1"/>
    </row>
    <row r="3694" spans="31:32" x14ac:dyDescent="0.25">
      <c r="AE3694" s="1"/>
      <c r="AF3694" s="1"/>
    </row>
    <row r="3695" spans="31:32" x14ac:dyDescent="0.25">
      <c r="AE3695" s="1"/>
      <c r="AF3695" s="1"/>
    </row>
    <row r="3696" spans="31:32" x14ac:dyDescent="0.25">
      <c r="AE3696" s="1"/>
      <c r="AF3696" s="1"/>
    </row>
    <row r="3697" spans="31:32" x14ac:dyDescent="0.25">
      <c r="AE3697" s="1"/>
      <c r="AF3697" s="1"/>
    </row>
    <row r="3698" spans="31:32" x14ac:dyDescent="0.25">
      <c r="AE3698" s="1"/>
      <c r="AF3698" s="1"/>
    </row>
    <row r="3699" spans="31:32" x14ac:dyDescent="0.25">
      <c r="AE3699" s="1"/>
      <c r="AF3699" s="1"/>
    </row>
    <row r="3700" spans="31:32" x14ac:dyDescent="0.25">
      <c r="AE3700" s="1"/>
      <c r="AF3700" s="1"/>
    </row>
    <row r="3701" spans="31:32" x14ac:dyDescent="0.25">
      <c r="AE3701" s="1"/>
      <c r="AF3701" s="1"/>
    </row>
    <row r="3702" spans="31:32" x14ac:dyDescent="0.25">
      <c r="AE3702" s="1"/>
      <c r="AF3702" s="1"/>
    </row>
    <row r="3703" spans="31:32" x14ac:dyDescent="0.25">
      <c r="AE3703" s="1"/>
      <c r="AF3703" s="1"/>
    </row>
    <row r="3704" spans="31:32" x14ac:dyDescent="0.25">
      <c r="AE3704" s="1"/>
      <c r="AF3704" s="1"/>
    </row>
    <row r="3705" spans="31:32" x14ac:dyDescent="0.25">
      <c r="AE3705" s="1"/>
      <c r="AF3705" s="1"/>
    </row>
    <row r="3706" spans="31:32" x14ac:dyDescent="0.25">
      <c r="AE3706" s="1"/>
      <c r="AF3706" s="1"/>
    </row>
    <row r="3707" spans="31:32" x14ac:dyDescent="0.25">
      <c r="AE3707" s="1"/>
      <c r="AF3707" s="1"/>
    </row>
    <row r="3708" spans="31:32" x14ac:dyDescent="0.25">
      <c r="AE3708" s="1"/>
      <c r="AF3708" s="1"/>
    </row>
    <row r="3709" spans="31:32" x14ac:dyDescent="0.25">
      <c r="AE3709" s="1"/>
      <c r="AF3709" s="1"/>
    </row>
    <row r="3710" spans="31:32" x14ac:dyDescent="0.25">
      <c r="AE3710" s="1"/>
      <c r="AF3710" s="1"/>
    </row>
    <row r="3711" spans="31:32" x14ac:dyDescent="0.25">
      <c r="AE3711" s="1"/>
      <c r="AF3711" s="1"/>
    </row>
    <row r="3712" spans="31:32" x14ac:dyDescent="0.25">
      <c r="AE3712" s="1"/>
      <c r="AF3712" s="1"/>
    </row>
    <row r="3713" spans="31:32" x14ac:dyDescent="0.25">
      <c r="AE3713" s="1"/>
      <c r="AF3713" s="1"/>
    </row>
    <row r="3714" spans="31:32" x14ac:dyDescent="0.25">
      <c r="AE3714" s="1"/>
      <c r="AF3714" s="1"/>
    </row>
    <row r="3715" spans="31:32" x14ac:dyDescent="0.25">
      <c r="AE3715" s="1"/>
      <c r="AF3715" s="1"/>
    </row>
    <row r="3716" spans="31:32" x14ac:dyDescent="0.25">
      <c r="AE3716" s="1"/>
      <c r="AF3716" s="1"/>
    </row>
    <row r="3717" spans="31:32" x14ac:dyDescent="0.25">
      <c r="AE3717" s="1"/>
      <c r="AF3717" s="1"/>
    </row>
    <row r="3718" spans="31:32" x14ac:dyDescent="0.25">
      <c r="AE3718" s="1"/>
      <c r="AF3718" s="1"/>
    </row>
    <row r="3719" spans="31:32" x14ac:dyDescent="0.25">
      <c r="AE3719" s="1"/>
      <c r="AF3719" s="1"/>
    </row>
    <row r="3720" spans="31:32" x14ac:dyDescent="0.25">
      <c r="AE3720" s="1"/>
      <c r="AF3720" s="1"/>
    </row>
    <row r="3721" spans="31:32" x14ac:dyDescent="0.25">
      <c r="AE3721" s="1"/>
      <c r="AF3721" s="1"/>
    </row>
    <row r="3722" spans="31:32" x14ac:dyDescent="0.25">
      <c r="AE3722" s="1"/>
      <c r="AF3722" s="1"/>
    </row>
    <row r="3723" spans="31:32" x14ac:dyDescent="0.25">
      <c r="AE3723" s="1"/>
      <c r="AF3723" s="1"/>
    </row>
    <row r="3724" spans="31:32" x14ac:dyDescent="0.25">
      <c r="AE3724" s="1"/>
      <c r="AF3724" s="1"/>
    </row>
    <row r="3725" spans="31:32" x14ac:dyDescent="0.25">
      <c r="AE3725" s="1"/>
      <c r="AF3725" s="1"/>
    </row>
    <row r="3726" spans="31:32" x14ac:dyDescent="0.25">
      <c r="AE3726" s="1"/>
      <c r="AF3726" s="1"/>
    </row>
    <row r="3727" spans="31:32" x14ac:dyDescent="0.25">
      <c r="AE3727" s="1"/>
      <c r="AF3727" s="1"/>
    </row>
    <row r="3728" spans="31:32" x14ac:dyDescent="0.25">
      <c r="AE3728" s="1"/>
      <c r="AF3728" s="1"/>
    </row>
    <row r="3729" spans="31:32" x14ac:dyDescent="0.25">
      <c r="AE3729" s="1"/>
      <c r="AF3729" s="1"/>
    </row>
    <row r="3730" spans="31:32" x14ac:dyDescent="0.25">
      <c r="AE3730" s="1"/>
      <c r="AF3730" s="1"/>
    </row>
    <row r="3731" spans="31:32" x14ac:dyDescent="0.25">
      <c r="AE3731" s="1"/>
      <c r="AF3731" s="1"/>
    </row>
    <row r="3732" spans="31:32" x14ac:dyDescent="0.25">
      <c r="AE3732" s="1"/>
      <c r="AF3732" s="1"/>
    </row>
    <row r="3733" spans="31:32" x14ac:dyDescent="0.25">
      <c r="AE3733" s="1"/>
      <c r="AF3733" s="1"/>
    </row>
    <row r="3734" spans="31:32" x14ac:dyDescent="0.25">
      <c r="AE3734" s="1"/>
      <c r="AF3734" s="1"/>
    </row>
    <row r="3735" spans="31:32" x14ac:dyDescent="0.25">
      <c r="AE3735" s="1"/>
      <c r="AF3735" s="1"/>
    </row>
    <row r="3736" spans="31:32" x14ac:dyDescent="0.25">
      <c r="AE3736" s="1"/>
      <c r="AF3736" s="1"/>
    </row>
    <row r="3737" spans="31:32" x14ac:dyDescent="0.25">
      <c r="AE3737" s="1"/>
      <c r="AF3737" s="1"/>
    </row>
    <row r="3738" spans="31:32" x14ac:dyDescent="0.25">
      <c r="AE3738" s="1"/>
      <c r="AF3738" s="1"/>
    </row>
    <row r="3739" spans="31:32" x14ac:dyDescent="0.25">
      <c r="AE3739" s="1"/>
      <c r="AF3739" s="1"/>
    </row>
    <row r="3740" spans="31:32" x14ac:dyDescent="0.25">
      <c r="AE3740" s="1"/>
      <c r="AF3740" s="1"/>
    </row>
    <row r="3741" spans="31:32" x14ac:dyDescent="0.25">
      <c r="AE3741" s="1"/>
      <c r="AF3741" s="1"/>
    </row>
    <row r="3742" spans="31:32" x14ac:dyDescent="0.25">
      <c r="AE3742" s="1"/>
      <c r="AF3742" s="1"/>
    </row>
    <row r="3743" spans="31:32" x14ac:dyDescent="0.25">
      <c r="AE3743" s="1"/>
      <c r="AF3743" s="1"/>
    </row>
    <row r="3744" spans="31:32" x14ac:dyDescent="0.25">
      <c r="AE3744" s="1"/>
      <c r="AF3744" s="1"/>
    </row>
    <row r="3745" spans="31:32" x14ac:dyDescent="0.25">
      <c r="AE3745" s="1"/>
      <c r="AF3745" s="1"/>
    </row>
    <row r="3746" spans="31:32" x14ac:dyDescent="0.25">
      <c r="AE3746" s="1"/>
      <c r="AF3746" s="1"/>
    </row>
    <row r="3747" spans="31:32" x14ac:dyDescent="0.25">
      <c r="AE3747" s="1"/>
      <c r="AF3747" s="1"/>
    </row>
    <row r="3748" spans="31:32" x14ac:dyDescent="0.25">
      <c r="AE3748" s="1"/>
      <c r="AF3748" s="1"/>
    </row>
    <row r="3749" spans="31:32" x14ac:dyDescent="0.25">
      <c r="AE3749" s="1"/>
      <c r="AF3749" s="1"/>
    </row>
    <row r="3750" spans="31:32" x14ac:dyDescent="0.25">
      <c r="AE3750" s="1"/>
      <c r="AF3750" s="1"/>
    </row>
    <row r="3751" spans="31:32" x14ac:dyDescent="0.25">
      <c r="AE3751" s="1"/>
      <c r="AF3751" s="1"/>
    </row>
    <row r="3752" spans="31:32" x14ac:dyDescent="0.25">
      <c r="AE3752" s="1"/>
      <c r="AF3752" s="1"/>
    </row>
    <row r="3753" spans="31:32" x14ac:dyDescent="0.25">
      <c r="AE3753" s="1"/>
      <c r="AF3753" s="1"/>
    </row>
    <row r="3754" spans="31:32" x14ac:dyDescent="0.25">
      <c r="AE3754" s="1"/>
      <c r="AF3754" s="1"/>
    </row>
    <row r="3755" spans="31:32" x14ac:dyDescent="0.25">
      <c r="AE3755" s="1"/>
      <c r="AF3755" s="1"/>
    </row>
    <row r="3756" spans="31:32" x14ac:dyDescent="0.25">
      <c r="AE3756" s="1"/>
      <c r="AF3756" s="1"/>
    </row>
    <row r="3757" spans="31:32" x14ac:dyDescent="0.25">
      <c r="AE3757" s="1"/>
      <c r="AF3757" s="1"/>
    </row>
    <row r="3758" spans="31:32" x14ac:dyDescent="0.25">
      <c r="AE3758" s="1"/>
      <c r="AF3758" s="1"/>
    </row>
    <row r="3759" spans="31:32" x14ac:dyDescent="0.25">
      <c r="AE3759" s="1"/>
      <c r="AF3759" s="1"/>
    </row>
    <row r="3760" spans="31:32" x14ac:dyDescent="0.25">
      <c r="AE3760" s="1"/>
      <c r="AF3760" s="1"/>
    </row>
    <row r="3761" spans="31:32" x14ac:dyDescent="0.25">
      <c r="AE3761" s="1"/>
      <c r="AF3761" s="1"/>
    </row>
    <row r="3762" spans="31:32" x14ac:dyDescent="0.25">
      <c r="AE3762" s="1"/>
      <c r="AF3762" s="1"/>
    </row>
    <row r="3763" spans="31:32" x14ac:dyDescent="0.25">
      <c r="AE3763" s="1"/>
      <c r="AF3763" s="1"/>
    </row>
    <row r="3764" spans="31:32" x14ac:dyDescent="0.25">
      <c r="AE3764" s="1"/>
      <c r="AF3764" s="1"/>
    </row>
    <row r="3765" spans="31:32" x14ac:dyDescent="0.25">
      <c r="AE3765" s="1"/>
      <c r="AF3765" s="1"/>
    </row>
    <row r="3766" spans="31:32" x14ac:dyDescent="0.25">
      <c r="AE3766" s="1"/>
      <c r="AF3766" s="1"/>
    </row>
    <row r="3767" spans="31:32" x14ac:dyDescent="0.25">
      <c r="AE3767" s="1"/>
      <c r="AF3767" s="1"/>
    </row>
    <row r="3768" spans="31:32" x14ac:dyDescent="0.25">
      <c r="AE3768" s="1"/>
      <c r="AF3768" s="1"/>
    </row>
    <row r="3769" spans="31:32" x14ac:dyDescent="0.25">
      <c r="AE3769" s="1"/>
      <c r="AF3769" s="1"/>
    </row>
    <row r="3770" spans="31:32" x14ac:dyDescent="0.25">
      <c r="AE3770" s="1"/>
      <c r="AF3770" s="1"/>
    </row>
    <row r="3771" spans="31:32" x14ac:dyDescent="0.25">
      <c r="AE3771" s="1"/>
      <c r="AF3771" s="1"/>
    </row>
    <row r="3772" spans="31:32" x14ac:dyDescent="0.25">
      <c r="AE3772" s="1"/>
      <c r="AF3772" s="1"/>
    </row>
    <row r="3773" spans="31:32" x14ac:dyDescent="0.25">
      <c r="AE3773" s="1"/>
      <c r="AF3773" s="1"/>
    </row>
    <row r="3774" spans="31:32" x14ac:dyDescent="0.25">
      <c r="AE3774" s="1"/>
      <c r="AF3774" s="1"/>
    </row>
    <row r="3775" spans="31:32" x14ac:dyDescent="0.25">
      <c r="AE3775" s="1"/>
      <c r="AF3775" s="1"/>
    </row>
    <row r="3776" spans="31:32" x14ac:dyDescent="0.25">
      <c r="AE3776" s="1"/>
      <c r="AF3776" s="1"/>
    </row>
    <row r="3777" spans="31:32" x14ac:dyDescent="0.25">
      <c r="AE3777" s="1"/>
      <c r="AF3777" s="1"/>
    </row>
    <row r="3778" spans="31:32" x14ac:dyDescent="0.25">
      <c r="AE3778" s="1"/>
      <c r="AF3778" s="1"/>
    </row>
    <row r="3779" spans="31:32" x14ac:dyDescent="0.25">
      <c r="AE3779" s="1"/>
      <c r="AF3779" s="1"/>
    </row>
    <row r="3780" spans="31:32" x14ac:dyDescent="0.25">
      <c r="AE3780" s="1"/>
      <c r="AF3780" s="1"/>
    </row>
    <row r="3781" spans="31:32" x14ac:dyDescent="0.25">
      <c r="AE3781" s="1"/>
      <c r="AF3781" s="1"/>
    </row>
    <row r="3782" spans="31:32" x14ac:dyDescent="0.25">
      <c r="AE3782" s="1"/>
      <c r="AF3782" s="1"/>
    </row>
    <row r="3783" spans="31:32" x14ac:dyDescent="0.25">
      <c r="AE3783" s="1"/>
      <c r="AF3783" s="1"/>
    </row>
    <row r="3784" spans="31:32" x14ac:dyDescent="0.25">
      <c r="AE3784" s="1"/>
      <c r="AF3784" s="1"/>
    </row>
    <row r="3785" spans="31:32" x14ac:dyDescent="0.25">
      <c r="AE3785" s="1"/>
      <c r="AF3785" s="1"/>
    </row>
    <row r="3786" spans="31:32" x14ac:dyDescent="0.25">
      <c r="AE3786" s="1"/>
      <c r="AF3786" s="1"/>
    </row>
    <row r="3787" spans="31:32" x14ac:dyDescent="0.25">
      <c r="AE3787" s="1"/>
      <c r="AF3787" s="1"/>
    </row>
    <row r="3788" spans="31:32" x14ac:dyDescent="0.25">
      <c r="AE3788" s="1"/>
      <c r="AF3788" s="1"/>
    </row>
    <row r="3789" spans="31:32" x14ac:dyDescent="0.25">
      <c r="AE3789" s="1"/>
      <c r="AF3789" s="1"/>
    </row>
    <row r="3790" spans="31:32" x14ac:dyDescent="0.25">
      <c r="AE3790" s="1"/>
      <c r="AF3790" s="1"/>
    </row>
    <row r="3791" spans="31:32" x14ac:dyDescent="0.25">
      <c r="AE3791" s="1"/>
      <c r="AF3791" s="1"/>
    </row>
    <row r="3792" spans="31:32" x14ac:dyDescent="0.25">
      <c r="AE3792" s="1"/>
      <c r="AF3792" s="1"/>
    </row>
    <row r="3793" spans="31:32" x14ac:dyDescent="0.25">
      <c r="AE3793" s="1"/>
      <c r="AF3793" s="1"/>
    </row>
    <row r="3794" spans="31:32" x14ac:dyDescent="0.25">
      <c r="AE3794" s="1"/>
      <c r="AF3794" s="1"/>
    </row>
    <row r="3795" spans="31:32" x14ac:dyDescent="0.25">
      <c r="AE3795" s="1"/>
      <c r="AF3795" s="1"/>
    </row>
    <row r="3796" spans="31:32" x14ac:dyDescent="0.25">
      <c r="AE3796" s="1"/>
      <c r="AF3796" s="1"/>
    </row>
    <row r="3797" spans="31:32" x14ac:dyDescent="0.25">
      <c r="AE3797" s="1"/>
      <c r="AF3797" s="1"/>
    </row>
    <row r="3798" spans="31:32" x14ac:dyDescent="0.25">
      <c r="AE3798" s="1"/>
      <c r="AF3798" s="1"/>
    </row>
    <row r="3799" spans="31:32" x14ac:dyDescent="0.25">
      <c r="AE3799" s="1"/>
      <c r="AF3799" s="1"/>
    </row>
    <row r="3800" spans="31:32" x14ac:dyDescent="0.25">
      <c r="AE3800" s="1"/>
      <c r="AF3800" s="1"/>
    </row>
    <row r="3801" spans="31:32" x14ac:dyDescent="0.25">
      <c r="AE3801" s="1"/>
      <c r="AF3801" s="1"/>
    </row>
    <row r="3802" spans="31:32" x14ac:dyDescent="0.25">
      <c r="AE3802" s="1"/>
      <c r="AF3802" s="1"/>
    </row>
    <row r="3803" spans="31:32" x14ac:dyDescent="0.25">
      <c r="AE3803" s="1"/>
      <c r="AF3803" s="1"/>
    </row>
    <row r="3804" spans="31:32" x14ac:dyDescent="0.25">
      <c r="AE3804" s="1"/>
      <c r="AF3804" s="1"/>
    </row>
    <row r="3805" spans="31:32" x14ac:dyDescent="0.25">
      <c r="AE3805" s="1"/>
      <c r="AF3805" s="1"/>
    </row>
    <row r="3806" spans="31:32" x14ac:dyDescent="0.25">
      <c r="AE3806" s="1"/>
      <c r="AF3806" s="1"/>
    </row>
    <row r="3807" spans="31:32" x14ac:dyDescent="0.25">
      <c r="AE3807" s="1"/>
      <c r="AF3807" s="1"/>
    </row>
    <row r="3808" spans="31:32" x14ac:dyDescent="0.25">
      <c r="AE3808" s="1"/>
      <c r="AF3808" s="1"/>
    </row>
    <row r="3809" spans="31:32" x14ac:dyDescent="0.25">
      <c r="AE3809" s="1"/>
      <c r="AF3809" s="1"/>
    </row>
    <row r="3810" spans="31:32" x14ac:dyDescent="0.25">
      <c r="AE3810" s="1"/>
      <c r="AF3810" s="1"/>
    </row>
    <row r="3811" spans="31:32" x14ac:dyDescent="0.25">
      <c r="AE3811" s="1"/>
      <c r="AF3811" s="1"/>
    </row>
    <row r="3812" spans="31:32" x14ac:dyDescent="0.25">
      <c r="AE3812" s="1"/>
      <c r="AF3812" s="1"/>
    </row>
    <row r="3813" spans="31:32" x14ac:dyDescent="0.25">
      <c r="AE3813" s="1"/>
      <c r="AF3813" s="1"/>
    </row>
    <row r="3814" spans="31:32" x14ac:dyDescent="0.25">
      <c r="AE3814" s="1"/>
      <c r="AF3814" s="1"/>
    </row>
    <row r="3815" spans="31:32" x14ac:dyDescent="0.25">
      <c r="AE3815" s="1"/>
      <c r="AF3815" s="1"/>
    </row>
    <row r="3816" spans="31:32" x14ac:dyDescent="0.25">
      <c r="AE3816" s="1"/>
      <c r="AF3816" s="1"/>
    </row>
    <row r="3817" spans="31:32" x14ac:dyDescent="0.25">
      <c r="AE3817" s="1"/>
      <c r="AF3817" s="1"/>
    </row>
    <row r="3818" spans="31:32" x14ac:dyDescent="0.25">
      <c r="AE3818" s="1"/>
      <c r="AF3818" s="1"/>
    </row>
    <row r="3819" spans="31:32" x14ac:dyDescent="0.25">
      <c r="AE3819" s="1"/>
      <c r="AF3819" s="1"/>
    </row>
    <row r="3820" spans="31:32" x14ac:dyDescent="0.25">
      <c r="AE3820" s="1"/>
      <c r="AF3820" s="1"/>
    </row>
    <row r="3821" spans="31:32" x14ac:dyDescent="0.25">
      <c r="AE3821" s="1"/>
      <c r="AF3821" s="1"/>
    </row>
    <row r="3822" spans="31:32" x14ac:dyDescent="0.25">
      <c r="AE3822" s="1"/>
      <c r="AF3822" s="1"/>
    </row>
    <row r="3823" spans="31:32" x14ac:dyDescent="0.25">
      <c r="AE3823" s="1"/>
      <c r="AF3823" s="1"/>
    </row>
    <row r="3824" spans="31:32" x14ac:dyDescent="0.25">
      <c r="AE3824" s="1"/>
      <c r="AF3824" s="1"/>
    </row>
    <row r="3825" spans="31:32" x14ac:dyDescent="0.25">
      <c r="AE3825" s="1"/>
      <c r="AF3825" s="1"/>
    </row>
    <row r="3826" spans="31:32" x14ac:dyDescent="0.25">
      <c r="AE3826" s="1"/>
      <c r="AF3826" s="1"/>
    </row>
    <row r="3827" spans="31:32" x14ac:dyDescent="0.25">
      <c r="AE3827" s="1"/>
      <c r="AF3827" s="1"/>
    </row>
    <row r="3828" spans="31:32" x14ac:dyDescent="0.25">
      <c r="AE3828" s="1"/>
      <c r="AF3828" s="1"/>
    </row>
    <row r="3829" spans="31:32" x14ac:dyDescent="0.25">
      <c r="AE3829" s="1"/>
      <c r="AF3829" s="1"/>
    </row>
    <row r="3830" spans="31:32" x14ac:dyDescent="0.25">
      <c r="AE3830" s="1"/>
      <c r="AF3830" s="1"/>
    </row>
    <row r="3831" spans="31:32" x14ac:dyDescent="0.25">
      <c r="AE3831" s="1"/>
      <c r="AF3831" s="1"/>
    </row>
    <row r="3832" spans="31:32" x14ac:dyDescent="0.25">
      <c r="AE3832" s="1"/>
      <c r="AF3832" s="1"/>
    </row>
    <row r="3833" spans="31:32" x14ac:dyDescent="0.25">
      <c r="AE3833" s="1"/>
      <c r="AF3833" s="1"/>
    </row>
    <row r="3834" spans="31:32" x14ac:dyDescent="0.25">
      <c r="AE3834" s="1"/>
      <c r="AF3834" s="1"/>
    </row>
    <row r="3835" spans="31:32" x14ac:dyDescent="0.25">
      <c r="AE3835" s="1"/>
      <c r="AF3835" s="1"/>
    </row>
    <row r="3836" spans="31:32" x14ac:dyDescent="0.25">
      <c r="AE3836" s="1"/>
      <c r="AF3836" s="1"/>
    </row>
    <row r="3837" spans="31:32" x14ac:dyDescent="0.25">
      <c r="AE3837" s="1"/>
      <c r="AF3837" s="1"/>
    </row>
    <row r="3838" spans="31:32" x14ac:dyDescent="0.25">
      <c r="AE3838" s="1"/>
      <c r="AF3838" s="1"/>
    </row>
    <row r="3839" spans="31:32" x14ac:dyDescent="0.25">
      <c r="AE3839" s="1"/>
      <c r="AF3839" s="1"/>
    </row>
    <row r="3840" spans="31:32" x14ac:dyDescent="0.25">
      <c r="AE3840" s="1"/>
      <c r="AF3840" s="1"/>
    </row>
    <row r="3841" spans="31:32" x14ac:dyDescent="0.25">
      <c r="AE3841" s="1"/>
      <c r="AF3841" s="1"/>
    </row>
    <row r="3842" spans="31:32" x14ac:dyDescent="0.25">
      <c r="AE3842" s="1"/>
      <c r="AF3842" s="1"/>
    </row>
    <row r="3843" spans="31:32" x14ac:dyDescent="0.25">
      <c r="AE3843" s="1"/>
      <c r="AF3843" s="1"/>
    </row>
    <row r="3844" spans="31:32" x14ac:dyDescent="0.25">
      <c r="AE3844" s="1"/>
      <c r="AF3844" s="1"/>
    </row>
    <row r="3845" spans="31:32" x14ac:dyDescent="0.25">
      <c r="AE3845" s="1"/>
      <c r="AF3845" s="1"/>
    </row>
    <row r="3846" spans="31:32" x14ac:dyDescent="0.25">
      <c r="AE3846" s="1"/>
      <c r="AF3846" s="1"/>
    </row>
    <row r="3847" spans="31:32" x14ac:dyDescent="0.25">
      <c r="AE3847" s="1"/>
      <c r="AF3847" s="1"/>
    </row>
    <row r="3848" spans="31:32" x14ac:dyDescent="0.25">
      <c r="AE3848" s="1"/>
      <c r="AF3848" s="1"/>
    </row>
    <row r="3849" spans="31:32" x14ac:dyDescent="0.25">
      <c r="AE3849" s="1"/>
      <c r="AF3849" s="1"/>
    </row>
    <row r="3850" spans="31:32" x14ac:dyDescent="0.25">
      <c r="AE3850" s="1"/>
      <c r="AF3850" s="1"/>
    </row>
    <row r="3851" spans="31:32" x14ac:dyDescent="0.25">
      <c r="AE3851" s="1"/>
      <c r="AF3851" s="1"/>
    </row>
    <row r="3852" spans="31:32" x14ac:dyDescent="0.25">
      <c r="AE3852" s="1"/>
      <c r="AF3852" s="1"/>
    </row>
    <row r="3853" spans="31:32" x14ac:dyDescent="0.25">
      <c r="AE3853" s="1"/>
      <c r="AF3853" s="1"/>
    </row>
    <row r="3854" spans="31:32" x14ac:dyDescent="0.25">
      <c r="AE3854" s="1"/>
      <c r="AF3854" s="1"/>
    </row>
    <row r="3855" spans="31:32" x14ac:dyDescent="0.25">
      <c r="AE3855" s="1"/>
      <c r="AF3855" s="1"/>
    </row>
    <row r="3856" spans="31:32" x14ac:dyDescent="0.25">
      <c r="AE3856" s="1"/>
      <c r="AF3856" s="1"/>
    </row>
    <row r="3857" spans="31:32" x14ac:dyDescent="0.25">
      <c r="AE3857" s="1"/>
      <c r="AF3857" s="1"/>
    </row>
    <row r="3858" spans="31:32" x14ac:dyDescent="0.25">
      <c r="AE3858" s="1"/>
      <c r="AF3858" s="1"/>
    </row>
    <row r="3859" spans="31:32" x14ac:dyDescent="0.25">
      <c r="AE3859" s="1"/>
      <c r="AF3859" s="1"/>
    </row>
    <row r="3860" spans="31:32" x14ac:dyDescent="0.25">
      <c r="AE3860" s="1"/>
      <c r="AF3860" s="1"/>
    </row>
    <row r="3861" spans="31:32" x14ac:dyDescent="0.25">
      <c r="AE3861" s="1"/>
      <c r="AF3861" s="1"/>
    </row>
    <row r="3862" spans="31:32" x14ac:dyDescent="0.25">
      <c r="AE3862" s="1"/>
      <c r="AF3862" s="1"/>
    </row>
    <row r="3863" spans="31:32" x14ac:dyDescent="0.25">
      <c r="AE3863" s="1"/>
      <c r="AF3863" s="1"/>
    </row>
    <row r="3864" spans="31:32" x14ac:dyDescent="0.25">
      <c r="AE3864" s="1"/>
      <c r="AF3864" s="1"/>
    </row>
    <row r="3865" spans="31:32" x14ac:dyDescent="0.25">
      <c r="AE3865" s="1"/>
      <c r="AF3865" s="1"/>
    </row>
    <row r="3866" spans="31:32" x14ac:dyDescent="0.25">
      <c r="AE3866" s="1"/>
      <c r="AF3866" s="1"/>
    </row>
    <row r="3867" spans="31:32" x14ac:dyDescent="0.25">
      <c r="AE3867" s="1"/>
      <c r="AF3867" s="1"/>
    </row>
    <row r="3868" spans="31:32" x14ac:dyDescent="0.25">
      <c r="AE3868" s="1"/>
      <c r="AF3868" s="1"/>
    </row>
    <row r="3869" spans="31:32" x14ac:dyDescent="0.25">
      <c r="AE3869" s="1"/>
      <c r="AF3869" s="1"/>
    </row>
    <row r="3870" spans="31:32" x14ac:dyDescent="0.25">
      <c r="AE3870" s="1"/>
      <c r="AF3870" s="1"/>
    </row>
    <row r="3871" spans="31:32" x14ac:dyDescent="0.25">
      <c r="AE3871" s="1"/>
      <c r="AF3871" s="1"/>
    </row>
    <row r="3872" spans="31:32" x14ac:dyDescent="0.25">
      <c r="AE3872" s="1"/>
      <c r="AF3872" s="1"/>
    </row>
    <row r="3873" spans="31:32" x14ac:dyDescent="0.25">
      <c r="AE3873" s="1"/>
      <c r="AF3873" s="1"/>
    </row>
    <row r="3874" spans="31:32" x14ac:dyDescent="0.25">
      <c r="AE3874" s="1"/>
      <c r="AF3874" s="1"/>
    </row>
    <row r="3875" spans="31:32" x14ac:dyDescent="0.25">
      <c r="AE3875" s="1"/>
      <c r="AF3875" s="1"/>
    </row>
    <row r="3876" spans="31:32" x14ac:dyDescent="0.25">
      <c r="AE3876" s="1"/>
      <c r="AF3876" s="1"/>
    </row>
    <row r="3877" spans="31:32" x14ac:dyDescent="0.25">
      <c r="AE3877" s="1"/>
      <c r="AF3877" s="1"/>
    </row>
    <row r="3878" spans="31:32" x14ac:dyDescent="0.25">
      <c r="AE3878" s="1"/>
      <c r="AF3878" s="1"/>
    </row>
    <row r="3879" spans="31:32" x14ac:dyDescent="0.25">
      <c r="AE3879" s="1"/>
      <c r="AF3879" s="1"/>
    </row>
    <row r="3880" spans="31:32" x14ac:dyDescent="0.25">
      <c r="AE3880" s="1"/>
      <c r="AF3880" s="1"/>
    </row>
    <row r="3881" spans="31:32" x14ac:dyDescent="0.25">
      <c r="AE3881" s="1"/>
      <c r="AF3881" s="1"/>
    </row>
    <row r="3882" spans="31:32" x14ac:dyDescent="0.25">
      <c r="AE3882" s="1"/>
      <c r="AF3882" s="1"/>
    </row>
    <row r="3883" spans="31:32" x14ac:dyDescent="0.25">
      <c r="AE3883" s="1"/>
      <c r="AF3883" s="1"/>
    </row>
    <row r="3884" spans="31:32" x14ac:dyDescent="0.25">
      <c r="AE3884" s="1"/>
      <c r="AF3884" s="1"/>
    </row>
    <row r="3885" spans="31:32" x14ac:dyDescent="0.25">
      <c r="AE3885" s="1"/>
      <c r="AF3885" s="1"/>
    </row>
    <row r="3886" spans="31:32" x14ac:dyDescent="0.25">
      <c r="AE3886" s="1"/>
      <c r="AF3886" s="1"/>
    </row>
    <row r="3887" spans="31:32" x14ac:dyDescent="0.25">
      <c r="AE3887" s="1"/>
      <c r="AF3887" s="1"/>
    </row>
    <row r="3888" spans="31:32" x14ac:dyDescent="0.25">
      <c r="AE3888" s="1"/>
      <c r="AF3888" s="1"/>
    </row>
    <row r="3889" spans="31:32" x14ac:dyDescent="0.25">
      <c r="AE3889" s="1"/>
      <c r="AF3889" s="1"/>
    </row>
    <row r="3890" spans="31:32" x14ac:dyDescent="0.25">
      <c r="AE3890" s="1"/>
      <c r="AF3890" s="1"/>
    </row>
    <row r="3891" spans="31:32" x14ac:dyDescent="0.25">
      <c r="AE3891" s="1"/>
      <c r="AF3891" s="1"/>
    </row>
    <row r="3892" spans="31:32" x14ac:dyDescent="0.25">
      <c r="AE3892" s="1"/>
      <c r="AF3892" s="1"/>
    </row>
    <row r="3893" spans="31:32" x14ac:dyDescent="0.25">
      <c r="AE3893" s="1"/>
      <c r="AF3893" s="1"/>
    </row>
    <row r="3894" spans="31:32" x14ac:dyDescent="0.25">
      <c r="AE3894" s="1"/>
      <c r="AF3894" s="1"/>
    </row>
    <row r="3895" spans="31:32" x14ac:dyDescent="0.25">
      <c r="AE3895" s="1"/>
      <c r="AF3895" s="1"/>
    </row>
    <row r="3896" spans="31:32" x14ac:dyDescent="0.25">
      <c r="AE3896" s="1"/>
      <c r="AF3896" s="1"/>
    </row>
    <row r="3897" spans="31:32" x14ac:dyDescent="0.25">
      <c r="AE3897" s="1"/>
      <c r="AF3897" s="1"/>
    </row>
    <row r="3898" spans="31:32" x14ac:dyDescent="0.25">
      <c r="AE3898" s="1"/>
      <c r="AF3898" s="1"/>
    </row>
    <row r="3899" spans="31:32" x14ac:dyDescent="0.25">
      <c r="AE3899" s="1"/>
      <c r="AF3899" s="1"/>
    </row>
    <row r="3900" spans="31:32" x14ac:dyDescent="0.25">
      <c r="AE3900" s="1"/>
      <c r="AF3900" s="1"/>
    </row>
    <row r="3901" spans="31:32" x14ac:dyDescent="0.25">
      <c r="AE3901" s="1"/>
      <c r="AF3901" s="1"/>
    </row>
    <row r="3902" spans="31:32" x14ac:dyDescent="0.25">
      <c r="AE3902" s="1"/>
      <c r="AF3902" s="1"/>
    </row>
    <row r="3903" spans="31:32" x14ac:dyDescent="0.25">
      <c r="AE3903" s="1"/>
      <c r="AF3903" s="1"/>
    </row>
    <row r="3904" spans="31:32" x14ac:dyDescent="0.25">
      <c r="AE3904" s="1"/>
      <c r="AF3904" s="1"/>
    </row>
    <row r="3905" spans="31:32" x14ac:dyDescent="0.25">
      <c r="AE3905" s="1"/>
      <c r="AF3905" s="1"/>
    </row>
    <row r="3906" spans="31:32" x14ac:dyDescent="0.25">
      <c r="AE3906" s="1"/>
      <c r="AF3906" s="1"/>
    </row>
    <row r="3907" spans="31:32" x14ac:dyDescent="0.25">
      <c r="AE3907" s="1"/>
      <c r="AF3907" s="1"/>
    </row>
    <row r="3908" spans="31:32" x14ac:dyDescent="0.25">
      <c r="AE3908" s="1"/>
      <c r="AF3908" s="1"/>
    </row>
    <row r="3909" spans="31:32" x14ac:dyDescent="0.25">
      <c r="AE3909" s="1"/>
      <c r="AF3909" s="1"/>
    </row>
    <row r="3910" spans="31:32" x14ac:dyDescent="0.25">
      <c r="AE3910" s="1"/>
      <c r="AF3910" s="1"/>
    </row>
    <row r="3911" spans="31:32" x14ac:dyDescent="0.25">
      <c r="AE3911" s="1"/>
      <c r="AF3911" s="1"/>
    </row>
    <row r="3912" spans="31:32" x14ac:dyDescent="0.25">
      <c r="AE3912" s="1"/>
      <c r="AF3912" s="1"/>
    </row>
    <row r="3913" spans="31:32" x14ac:dyDescent="0.25">
      <c r="AE3913" s="1"/>
      <c r="AF3913" s="1"/>
    </row>
    <row r="3914" spans="31:32" x14ac:dyDescent="0.25">
      <c r="AE3914" s="1"/>
      <c r="AF3914" s="1"/>
    </row>
    <row r="3915" spans="31:32" x14ac:dyDescent="0.25">
      <c r="AE3915" s="1"/>
      <c r="AF3915" s="1"/>
    </row>
    <row r="3916" spans="31:32" x14ac:dyDescent="0.25">
      <c r="AE3916" s="1"/>
      <c r="AF3916" s="1"/>
    </row>
    <row r="3917" spans="31:32" x14ac:dyDescent="0.25">
      <c r="AE3917" s="1"/>
      <c r="AF3917" s="1"/>
    </row>
    <row r="3918" spans="31:32" x14ac:dyDescent="0.25">
      <c r="AE3918" s="1"/>
      <c r="AF3918" s="1"/>
    </row>
    <row r="3919" spans="31:32" x14ac:dyDescent="0.25">
      <c r="AE3919" s="1"/>
      <c r="AF3919" s="1"/>
    </row>
    <row r="3920" spans="31:32" x14ac:dyDescent="0.25">
      <c r="AE3920" s="1"/>
      <c r="AF3920" s="1"/>
    </row>
    <row r="3921" spans="31:32" x14ac:dyDescent="0.25">
      <c r="AE3921" s="1"/>
      <c r="AF3921" s="1"/>
    </row>
    <row r="3922" spans="31:32" x14ac:dyDescent="0.25">
      <c r="AE3922" s="1"/>
      <c r="AF3922" s="1"/>
    </row>
    <row r="3923" spans="31:32" x14ac:dyDescent="0.25">
      <c r="AE3923" s="1"/>
      <c r="AF3923" s="1"/>
    </row>
    <row r="3924" spans="31:32" x14ac:dyDescent="0.25">
      <c r="AE3924" s="1"/>
      <c r="AF3924" s="1"/>
    </row>
    <row r="3925" spans="31:32" x14ac:dyDescent="0.25">
      <c r="AE3925" s="1"/>
      <c r="AF3925" s="1"/>
    </row>
    <row r="3926" spans="31:32" x14ac:dyDescent="0.25">
      <c r="AE3926" s="1"/>
      <c r="AF3926" s="1"/>
    </row>
    <row r="3927" spans="31:32" x14ac:dyDescent="0.25">
      <c r="AE3927" s="1"/>
      <c r="AF3927" s="1"/>
    </row>
    <row r="3928" spans="31:32" x14ac:dyDescent="0.25">
      <c r="AE3928" s="1"/>
      <c r="AF3928" s="1"/>
    </row>
    <row r="3929" spans="31:32" x14ac:dyDescent="0.25">
      <c r="AE3929" s="1"/>
      <c r="AF3929" s="1"/>
    </row>
    <row r="3930" spans="31:32" x14ac:dyDescent="0.25">
      <c r="AE3930" s="1"/>
      <c r="AF3930" s="1"/>
    </row>
    <row r="3931" spans="31:32" x14ac:dyDescent="0.25">
      <c r="AE3931" s="1"/>
      <c r="AF3931" s="1"/>
    </row>
    <row r="3932" spans="31:32" x14ac:dyDescent="0.25">
      <c r="AE3932" s="1"/>
      <c r="AF3932" s="1"/>
    </row>
    <row r="3933" spans="31:32" x14ac:dyDescent="0.25">
      <c r="AE3933" s="1"/>
      <c r="AF3933" s="1"/>
    </row>
    <row r="3934" spans="31:32" x14ac:dyDescent="0.25">
      <c r="AE3934" s="1"/>
      <c r="AF3934" s="1"/>
    </row>
    <row r="3935" spans="31:32" x14ac:dyDescent="0.25">
      <c r="AE3935" s="1"/>
      <c r="AF3935" s="1"/>
    </row>
    <row r="3936" spans="31:32" x14ac:dyDescent="0.25">
      <c r="AE3936" s="1"/>
      <c r="AF3936" s="1"/>
    </row>
    <row r="3937" spans="31:32" x14ac:dyDescent="0.25">
      <c r="AE3937" s="1"/>
      <c r="AF3937" s="1"/>
    </row>
    <row r="3938" spans="31:32" x14ac:dyDescent="0.25">
      <c r="AE3938" s="1"/>
      <c r="AF3938" s="1"/>
    </row>
    <row r="3939" spans="31:32" x14ac:dyDescent="0.25">
      <c r="AE3939" s="1"/>
      <c r="AF3939" s="1"/>
    </row>
    <row r="3940" spans="31:32" x14ac:dyDescent="0.25">
      <c r="AE3940" s="1"/>
      <c r="AF3940" s="1"/>
    </row>
    <row r="3941" spans="31:32" x14ac:dyDescent="0.25">
      <c r="AE3941" s="1"/>
      <c r="AF3941" s="1"/>
    </row>
    <row r="3942" spans="31:32" x14ac:dyDescent="0.25">
      <c r="AE3942" s="1"/>
      <c r="AF3942" s="1"/>
    </row>
    <row r="3943" spans="31:32" x14ac:dyDescent="0.25">
      <c r="AE3943" s="1"/>
      <c r="AF3943" s="1"/>
    </row>
    <row r="3944" spans="31:32" x14ac:dyDescent="0.25">
      <c r="AE3944" s="1"/>
      <c r="AF3944" s="1"/>
    </row>
    <row r="3945" spans="31:32" x14ac:dyDescent="0.25">
      <c r="AE3945" s="1"/>
      <c r="AF3945" s="1"/>
    </row>
    <row r="3946" spans="31:32" x14ac:dyDescent="0.25">
      <c r="AE3946" s="1"/>
      <c r="AF3946" s="1"/>
    </row>
    <row r="3947" spans="31:32" x14ac:dyDescent="0.25">
      <c r="AE3947" s="1"/>
      <c r="AF3947" s="1"/>
    </row>
    <row r="3948" spans="31:32" x14ac:dyDescent="0.25">
      <c r="AE3948" s="1"/>
      <c r="AF3948" s="1"/>
    </row>
    <row r="3949" spans="31:32" x14ac:dyDescent="0.25">
      <c r="AE3949" s="1"/>
      <c r="AF3949" s="1"/>
    </row>
    <row r="3950" spans="31:32" x14ac:dyDescent="0.25">
      <c r="AE3950" s="1"/>
      <c r="AF3950" s="1"/>
    </row>
    <row r="3951" spans="31:32" x14ac:dyDescent="0.25">
      <c r="AE3951" s="1"/>
      <c r="AF3951" s="1"/>
    </row>
    <row r="3952" spans="31:32" x14ac:dyDescent="0.25">
      <c r="AE3952" s="1"/>
      <c r="AF3952" s="1"/>
    </row>
    <row r="3953" spans="31:32" x14ac:dyDescent="0.25">
      <c r="AE3953" s="1"/>
      <c r="AF3953" s="1"/>
    </row>
    <row r="3954" spans="31:32" x14ac:dyDescent="0.25">
      <c r="AE3954" s="1"/>
      <c r="AF3954" s="1"/>
    </row>
    <row r="3955" spans="31:32" x14ac:dyDescent="0.25">
      <c r="AE3955" s="1"/>
      <c r="AF3955" s="1"/>
    </row>
    <row r="3956" spans="31:32" x14ac:dyDescent="0.25">
      <c r="AE3956" s="1"/>
      <c r="AF3956" s="1"/>
    </row>
    <row r="3957" spans="31:32" x14ac:dyDescent="0.25">
      <c r="AE3957" s="1"/>
      <c r="AF3957" s="1"/>
    </row>
    <row r="3958" spans="31:32" x14ac:dyDescent="0.25">
      <c r="AE3958" s="1"/>
      <c r="AF3958" s="1"/>
    </row>
    <row r="3959" spans="31:32" x14ac:dyDescent="0.25">
      <c r="AE3959" s="1"/>
      <c r="AF3959" s="1"/>
    </row>
    <row r="3960" spans="31:32" x14ac:dyDescent="0.25">
      <c r="AE3960" s="1"/>
      <c r="AF3960" s="1"/>
    </row>
    <row r="3961" spans="31:32" x14ac:dyDescent="0.25">
      <c r="AE3961" s="1"/>
      <c r="AF3961" s="1"/>
    </row>
    <row r="3962" spans="31:32" x14ac:dyDescent="0.25">
      <c r="AE3962" s="1"/>
      <c r="AF3962" s="1"/>
    </row>
    <row r="3963" spans="31:32" x14ac:dyDescent="0.25">
      <c r="AE3963" s="1"/>
      <c r="AF3963" s="1"/>
    </row>
    <row r="3964" spans="31:32" x14ac:dyDescent="0.25">
      <c r="AE3964" s="1"/>
      <c r="AF3964" s="1"/>
    </row>
    <row r="3965" spans="31:32" x14ac:dyDescent="0.25">
      <c r="AE3965" s="1"/>
      <c r="AF3965" s="1"/>
    </row>
    <row r="3966" spans="31:32" x14ac:dyDescent="0.25">
      <c r="AE3966" s="1"/>
      <c r="AF3966" s="1"/>
    </row>
    <row r="3967" spans="31:32" x14ac:dyDescent="0.25">
      <c r="AE3967" s="1"/>
      <c r="AF3967" s="1"/>
    </row>
    <row r="3968" spans="31:32" x14ac:dyDescent="0.25">
      <c r="AE3968" s="1"/>
      <c r="AF3968" s="1"/>
    </row>
    <row r="3969" spans="31:32" x14ac:dyDescent="0.25">
      <c r="AE3969" s="1"/>
      <c r="AF3969" s="1"/>
    </row>
    <row r="3970" spans="31:32" x14ac:dyDescent="0.25">
      <c r="AE3970" s="1"/>
      <c r="AF3970" s="1"/>
    </row>
    <row r="3971" spans="31:32" x14ac:dyDescent="0.25">
      <c r="AE3971" s="1"/>
      <c r="AF3971" s="1"/>
    </row>
    <row r="3972" spans="31:32" x14ac:dyDescent="0.25">
      <c r="AE3972" s="1"/>
      <c r="AF3972" s="1"/>
    </row>
    <row r="3973" spans="31:32" x14ac:dyDescent="0.25">
      <c r="AE3973" s="1"/>
      <c r="AF3973" s="1"/>
    </row>
    <row r="3974" spans="31:32" x14ac:dyDescent="0.25">
      <c r="AE3974" s="1"/>
      <c r="AF3974" s="1"/>
    </row>
    <row r="3975" spans="31:32" x14ac:dyDescent="0.25">
      <c r="AE3975" s="1"/>
      <c r="AF3975" s="1"/>
    </row>
    <row r="3976" spans="31:32" x14ac:dyDescent="0.25">
      <c r="AE3976" s="1"/>
      <c r="AF3976" s="1"/>
    </row>
    <row r="3977" spans="31:32" x14ac:dyDescent="0.25">
      <c r="AE3977" s="1"/>
      <c r="AF3977" s="1"/>
    </row>
    <row r="3978" spans="31:32" x14ac:dyDescent="0.25">
      <c r="AE3978" s="1"/>
      <c r="AF3978" s="1"/>
    </row>
    <row r="3979" spans="31:32" x14ac:dyDescent="0.25">
      <c r="AE3979" s="1"/>
      <c r="AF3979" s="1"/>
    </row>
    <row r="3980" spans="31:32" x14ac:dyDescent="0.25">
      <c r="AE3980" s="1"/>
      <c r="AF3980" s="1"/>
    </row>
    <row r="3981" spans="31:32" x14ac:dyDescent="0.25">
      <c r="AE3981" s="1"/>
      <c r="AF3981" s="1"/>
    </row>
    <row r="3982" spans="31:32" x14ac:dyDescent="0.25">
      <c r="AE3982" s="1"/>
      <c r="AF3982" s="1"/>
    </row>
    <row r="3983" spans="31:32" x14ac:dyDescent="0.25">
      <c r="AE3983" s="1"/>
      <c r="AF3983" s="1"/>
    </row>
    <row r="3984" spans="31:32" x14ac:dyDescent="0.25">
      <c r="AE3984" s="1"/>
      <c r="AF3984" s="1"/>
    </row>
    <row r="3985" spans="31:32" x14ac:dyDescent="0.25">
      <c r="AE3985" s="1"/>
      <c r="AF3985" s="1"/>
    </row>
    <row r="3986" spans="31:32" x14ac:dyDescent="0.25">
      <c r="AE3986" s="1"/>
      <c r="AF3986" s="1"/>
    </row>
    <row r="3987" spans="31:32" x14ac:dyDescent="0.25">
      <c r="AE3987" s="1"/>
      <c r="AF3987" s="1"/>
    </row>
    <row r="3988" spans="31:32" x14ac:dyDescent="0.25">
      <c r="AE3988" s="1"/>
      <c r="AF3988" s="1"/>
    </row>
    <row r="3989" spans="31:32" x14ac:dyDescent="0.25">
      <c r="AE3989" s="1"/>
      <c r="AF3989" s="1"/>
    </row>
    <row r="3990" spans="31:32" x14ac:dyDescent="0.25">
      <c r="AE3990" s="1"/>
      <c r="AF3990" s="1"/>
    </row>
    <row r="3991" spans="31:32" x14ac:dyDescent="0.25">
      <c r="AE3991" s="1"/>
      <c r="AF3991" s="1"/>
    </row>
    <row r="3992" spans="31:32" x14ac:dyDescent="0.25">
      <c r="AE3992" s="1"/>
      <c r="AF3992" s="1"/>
    </row>
    <row r="3993" spans="31:32" x14ac:dyDescent="0.25">
      <c r="AE3993" s="1"/>
      <c r="AF3993" s="1"/>
    </row>
    <row r="3994" spans="31:32" x14ac:dyDescent="0.25">
      <c r="AE3994" s="1"/>
      <c r="AF3994" s="1"/>
    </row>
    <row r="3995" spans="31:32" x14ac:dyDescent="0.25">
      <c r="AE3995" s="1"/>
      <c r="AF3995" s="1"/>
    </row>
    <row r="3996" spans="31:32" x14ac:dyDescent="0.25">
      <c r="AE3996" s="1"/>
      <c r="AF3996" s="1"/>
    </row>
    <row r="3997" spans="31:32" x14ac:dyDescent="0.25">
      <c r="AE3997" s="1"/>
      <c r="AF3997" s="1"/>
    </row>
    <row r="3998" spans="31:32" x14ac:dyDescent="0.25">
      <c r="AE3998" s="1"/>
      <c r="AF3998" s="1"/>
    </row>
    <row r="3999" spans="31:32" x14ac:dyDescent="0.25">
      <c r="AE3999" s="1"/>
      <c r="AF3999" s="1"/>
    </row>
    <row r="4000" spans="31:32" x14ac:dyDescent="0.25">
      <c r="AE4000" s="1"/>
      <c r="AF4000" s="1"/>
    </row>
    <row r="4001" spans="31:32" x14ac:dyDescent="0.25">
      <c r="AE4001" s="1"/>
      <c r="AF4001" s="1"/>
    </row>
    <row r="4002" spans="31:32" x14ac:dyDescent="0.25">
      <c r="AE4002" s="1"/>
      <c r="AF4002" s="1"/>
    </row>
    <row r="4003" spans="31:32" x14ac:dyDescent="0.25">
      <c r="AE4003" s="1"/>
      <c r="AF4003" s="1"/>
    </row>
    <row r="4004" spans="31:32" x14ac:dyDescent="0.25">
      <c r="AE4004" s="1"/>
      <c r="AF4004" s="1"/>
    </row>
    <row r="4005" spans="31:32" x14ac:dyDescent="0.25">
      <c r="AE4005" s="1"/>
      <c r="AF4005" s="1"/>
    </row>
    <row r="4006" spans="31:32" x14ac:dyDescent="0.25">
      <c r="AE4006" s="1"/>
      <c r="AF4006" s="1"/>
    </row>
    <row r="4007" spans="31:32" x14ac:dyDescent="0.25">
      <c r="AE4007" s="1"/>
      <c r="AF4007" s="1"/>
    </row>
    <row r="4008" spans="31:32" x14ac:dyDescent="0.25">
      <c r="AE4008" s="1"/>
      <c r="AF4008" s="1"/>
    </row>
    <row r="4009" spans="31:32" x14ac:dyDescent="0.25">
      <c r="AE4009" s="1"/>
      <c r="AF4009" s="1"/>
    </row>
    <row r="4010" spans="31:32" x14ac:dyDescent="0.25">
      <c r="AE4010" s="1"/>
      <c r="AF4010" s="1"/>
    </row>
    <row r="4011" spans="31:32" x14ac:dyDescent="0.25">
      <c r="AE4011" s="1"/>
      <c r="AF4011" s="1"/>
    </row>
    <row r="4012" spans="31:32" x14ac:dyDescent="0.25">
      <c r="AE4012" s="1"/>
      <c r="AF4012" s="1"/>
    </row>
    <row r="4013" spans="31:32" x14ac:dyDescent="0.25">
      <c r="AE4013" s="1"/>
      <c r="AF4013" s="1"/>
    </row>
    <row r="4014" spans="31:32" x14ac:dyDescent="0.25">
      <c r="AE4014" s="1"/>
      <c r="AF4014" s="1"/>
    </row>
    <row r="4015" spans="31:32" x14ac:dyDescent="0.25">
      <c r="AE4015" s="1"/>
      <c r="AF4015" s="1"/>
    </row>
    <row r="4016" spans="31:32" x14ac:dyDescent="0.25">
      <c r="AE4016" s="1"/>
      <c r="AF4016" s="1"/>
    </row>
    <row r="4017" spans="31:32" x14ac:dyDescent="0.25">
      <c r="AE4017" s="1"/>
      <c r="AF4017" s="1"/>
    </row>
    <row r="4018" spans="31:32" x14ac:dyDescent="0.25">
      <c r="AE4018" s="1"/>
      <c r="AF4018" s="1"/>
    </row>
    <row r="4019" spans="31:32" x14ac:dyDescent="0.25">
      <c r="AE4019" s="1"/>
      <c r="AF4019" s="1"/>
    </row>
    <row r="4020" spans="31:32" x14ac:dyDescent="0.25">
      <c r="AE4020" s="1"/>
      <c r="AF4020" s="1"/>
    </row>
    <row r="4021" spans="31:32" x14ac:dyDescent="0.25">
      <c r="AE4021" s="1"/>
      <c r="AF4021" s="1"/>
    </row>
    <row r="4022" spans="31:32" x14ac:dyDescent="0.25">
      <c r="AE4022" s="1"/>
      <c r="AF4022" s="1"/>
    </row>
    <row r="4023" spans="31:32" x14ac:dyDescent="0.25">
      <c r="AE4023" s="1"/>
      <c r="AF4023" s="1"/>
    </row>
    <row r="4024" spans="31:32" x14ac:dyDescent="0.25">
      <c r="AE4024" s="1"/>
      <c r="AF4024" s="1"/>
    </row>
    <row r="4025" spans="31:32" x14ac:dyDescent="0.25">
      <c r="AE4025" s="1"/>
      <c r="AF4025" s="1"/>
    </row>
    <row r="4026" spans="31:32" x14ac:dyDescent="0.25">
      <c r="AE4026" s="1"/>
      <c r="AF4026" s="1"/>
    </row>
    <row r="4027" spans="31:32" x14ac:dyDescent="0.25">
      <c r="AE4027" s="1"/>
      <c r="AF4027" s="1"/>
    </row>
    <row r="4028" spans="31:32" x14ac:dyDescent="0.25">
      <c r="AE4028" s="1"/>
      <c r="AF4028" s="1"/>
    </row>
    <row r="4029" spans="31:32" x14ac:dyDescent="0.25">
      <c r="AE4029" s="1"/>
      <c r="AF4029" s="1"/>
    </row>
    <row r="4030" spans="31:32" x14ac:dyDescent="0.25">
      <c r="AE4030" s="1"/>
      <c r="AF4030" s="1"/>
    </row>
    <row r="4031" spans="31:32" x14ac:dyDescent="0.25">
      <c r="AE4031" s="1"/>
      <c r="AF4031" s="1"/>
    </row>
    <row r="4032" spans="31:32" x14ac:dyDescent="0.25">
      <c r="AE4032" s="1"/>
      <c r="AF4032" s="1"/>
    </row>
    <row r="4033" spans="31:32" x14ac:dyDescent="0.25">
      <c r="AE4033" s="1"/>
      <c r="AF4033" s="1"/>
    </row>
    <row r="4034" spans="31:32" x14ac:dyDescent="0.25">
      <c r="AE4034" s="1"/>
      <c r="AF4034" s="1"/>
    </row>
    <row r="4035" spans="31:32" x14ac:dyDescent="0.25">
      <c r="AE4035" s="1"/>
      <c r="AF4035" s="1"/>
    </row>
    <row r="4036" spans="31:32" x14ac:dyDescent="0.25">
      <c r="AE4036" s="1"/>
      <c r="AF4036" s="1"/>
    </row>
    <row r="4037" spans="31:32" x14ac:dyDescent="0.25">
      <c r="AE4037" s="1"/>
      <c r="AF4037" s="1"/>
    </row>
    <row r="4038" spans="31:32" x14ac:dyDescent="0.25">
      <c r="AE4038" s="1"/>
      <c r="AF4038" s="1"/>
    </row>
    <row r="4039" spans="31:32" x14ac:dyDescent="0.25">
      <c r="AE4039" s="1"/>
      <c r="AF4039" s="1"/>
    </row>
    <row r="4040" spans="31:32" x14ac:dyDescent="0.25">
      <c r="AE4040" s="1"/>
      <c r="AF4040" s="1"/>
    </row>
    <row r="4041" spans="31:32" x14ac:dyDescent="0.25">
      <c r="AE4041" s="1"/>
      <c r="AF4041" s="1"/>
    </row>
    <row r="4042" spans="31:32" x14ac:dyDescent="0.25">
      <c r="AE4042" s="1"/>
      <c r="AF4042" s="1"/>
    </row>
    <row r="4043" spans="31:32" x14ac:dyDescent="0.25">
      <c r="AE4043" s="1"/>
      <c r="AF4043" s="1"/>
    </row>
    <row r="4044" spans="31:32" x14ac:dyDescent="0.25">
      <c r="AE4044" s="1"/>
      <c r="AF4044" s="1"/>
    </row>
    <row r="4045" spans="31:32" x14ac:dyDescent="0.25">
      <c r="AE4045" s="1"/>
      <c r="AF4045" s="1"/>
    </row>
    <row r="4046" spans="31:32" x14ac:dyDescent="0.25">
      <c r="AE4046" s="1"/>
      <c r="AF4046" s="1"/>
    </row>
    <row r="4047" spans="31:32" x14ac:dyDescent="0.25">
      <c r="AE4047" s="1"/>
      <c r="AF4047" s="1"/>
    </row>
    <row r="4048" spans="31:32" x14ac:dyDescent="0.25">
      <c r="AE4048" s="1"/>
      <c r="AF4048" s="1"/>
    </row>
    <row r="4049" spans="31:32" x14ac:dyDescent="0.25">
      <c r="AE4049" s="1"/>
      <c r="AF4049" s="1"/>
    </row>
    <row r="4050" spans="31:32" x14ac:dyDescent="0.25">
      <c r="AE4050" s="1"/>
      <c r="AF4050" s="1"/>
    </row>
    <row r="4051" spans="31:32" x14ac:dyDescent="0.25">
      <c r="AE4051" s="1"/>
      <c r="AF4051" s="1"/>
    </row>
    <row r="4052" spans="31:32" x14ac:dyDescent="0.25">
      <c r="AE4052" s="1"/>
      <c r="AF4052" s="1"/>
    </row>
    <row r="4053" spans="31:32" x14ac:dyDescent="0.25">
      <c r="AE4053" s="1"/>
      <c r="AF4053" s="1"/>
    </row>
    <row r="4054" spans="31:32" x14ac:dyDescent="0.25">
      <c r="AE4054" s="1"/>
      <c r="AF4054" s="1"/>
    </row>
    <row r="4055" spans="31:32" x14ac:dyDescent="0.25">
      <c r="AE4055" s="1"/>
      <c r="AF4055" s="1"/>
    </row>
    <row r="4056" spans="31:32" x14ac:dyDescent="0.25">
      <c r="AE4056" s="1"/>
      <c r="AF4056" s="1"/>
    </row>
    <row r="4057" spans="31:32" x14ac:dyDescent="0.25">
      <c r="AE4057" s="1"/>
      <c r="AF4057" s="1"/>
    </row>
    <row r="4058" spans="31:32" x14ac:dyDescent="0.25">
      <c r="AE4058" s="1"/>
      <c r="AF4058" s="1"/>
    </row>
    <row r="4059" spans="31:32" x14ac:dyDescent="0.25">
      <c r="AE4059" s="1"/>
      <c r="AF4059" s="1"/>
    </row>
    <row r="4060" spans="31:32" x14ac:dyDescent="0.25">
      <c r="AE4060" s="1"/>
      <c r="AF4060" s="1"/>
    </row>
    <row r="4061" spans="31:32" x14ac:dyDescent="0.25">
      <c r="AE4061" s="1"/>
      <c r="AF4061" s="1"/>
    </row>
    <row r="4062" spans="31:32" x14ac:dyDescent="0.25">
      <c r="AE4062" s="1"/>
      <c r="AF4062" s="1"/>
    </row>
    <row r="4063" spans="31:32" x14ac:dyDescent="0.25">
      <c r="AE4063" s="1"/>
      <c r="AF4063" s="1"/>
    </row>
    <row r="4064" spans="31:32" x14ac:dyDescent="0.25">
      <c r="AE4064" s="1"/>
      <c r="AF4064" s="1"/>
    </row>
    <row r="4065" spans="31:32" x14ac:dyDescent="0.25">
      <c r="AE4065" s="1"/>
      <c r="AF4065" s="1"/>
    </row>
    <row r="4066" spans="31:32" x14ac:dyDescent="0.25">
      <c r="AE4066" s="1"/>
      <c r="AF4066" s="1"/>
    </row>
    <row r="4067" spans="31:32" x14ac:dyDescent="0.25">
      <c r="AE4067" s="1"/>
      <c r="AF4067" s="1"/>
    </row>
    <row r="4068" spans="31:32" x14ac:dyDescent="0.25">
      <c r="AE4068" s="1"/>
      <c r="AF4068" s="1"/>
    </row>
    <row r="4069" spans="31:32" x14ac:dyDescent="0.25">
      <c r="AE4069" s="1"/>
      <c r="AF4069" s="1"/>
    </row>
    <row r="4070" spans="31:32" x14ac:dyDescent="0.25">
      <c r="AE4070" s="1"/>
      <c r="AF4070" s="1"/>
    </row>
    <row r="4071" spans="31:32" x14ac:dyDescent="0.25">
      <c r="AE4071" s="1"/>
      <c r="AF4071" s="1"/>
    </row>
    <row r="4072" spans="31:32" x14ac:dyDescent="0.25">
      <c r="AE4072" s="1"/>
      <c r="AF4072" s="1"/>
    </row>
    <row r="4073" spans="31:32" x14ac:dyDescent="0.25">
      <c r="AE4073" s="1"/>
      <c r="AF4073" s="1"/>
    </row>
    <row r="4074" spans="31:32" x14ac:dyDescent="0.25">
      <c r="AE4074" s="1"/>
      <c r="AF4074" s="1"/>
    </row>
    <row r="4075" spans="31:32" x14ac:dyDescent="0.25">
      <c r="AE4075" s="1"/>
      <c r="AF4075" s="1"/>
    </row>
    <row r="4076" spans="31:32" x14ac:dyDescent="0.25">
      <c r="AE4076" s="1"/>
      <c r="AF4076" s="1"/>
    </row>
    <row r="4077" spans="31:32" x14ac:dyDescent="0.25">
      <c r="AE4077" s="1"/>
      <c r="AF4077" s="1"/>
    </row>
    <row r="4078" spans="31:32" x14ac:dyDescent="0.25">
      <c r="AE4078" s="1"/>
      <c r="AF4078" s="1"/>
    </row>
    <row r="4079" spans="31:32" x14ac:dyDescent="0.25">
      <c r="AE4079" s="1"/>
      <c r="AF4079" s="1"/>
    </row>
    <row r="4080" spans="31:32" x14ac:dyDescent="0.25">
      <c r="AE4080" s="1"/>
      <c r="AF4080" s="1"/>
    </row>
    <row r="4081" spans="31:32" x14ac:dyDescent="0.25">
      <c r="AE4081" s="1"/>
      <c r="AF4081" s="1"/>
    </row>
    <row r="4082" spans="31:32" x14ac:dyDescent="0.25">
      <c r="AE4082" s="1"/>
      <c r="AF4082" s="1"/>
    </row>
    <row r="4083" spans="31:32" x14ac:dyDescent="0.25">
      <c r="AE4083" s="1"/>
      <c r="AF4083" s="1"/>
    </row>
    <row r="4084" spans="31:32" x14ac:dyDescent="0.25">
      <c r="AE4084" s="1"/>
      <c r="AF4084" s="1"/>
    </row>
    <row r="4085" spans="31:32" x14ac:dyDescent="0.25">
      <c r="AE4085" s="1"/>
      <c r="AF4085" s="1"/>
    </row>
    <row r="4086" spans="31:32" x14ac:dyDescent="0.25">
      <c r="AE4086" s="1"/>
      <c r="AF4086" s="1"/>
    </row>
    <row r="4087" spans="31:32" x14ac:dyDescent="0.25">
      <c r="AE4087" s="1"/>
      <c r="AF4087" s="1"/>
    </row>
    <row r="4088" spans="31:32" x14ac:dyDescent="0.25">
      <c r="AE4088" s="1"/>
      <c r="AF4088" s="1"/>
    </row>
    <row r="4089" spans="31:32" x14ac:dyDescent="0.25">
      <c r="AE4089" s="1"/>
      <c r="AF4089" s="1"/>
    </row>
    <row r="4090" spans="31:32" x14ac:dyDescent="0.25">
      <c r="AE4090" s="1"/>
      <c r="AF4090" s="1"/>
    </row>
    <row r="4091" spans="31:32" x14ac:dyDescent="0.25">
      <c r="AE4091" s="1"/>
      <c r="AF4091" s="1"/>
    </row>
    <row r="4092" spans="31:32" x14ac:dyDescent="0.25">
      <c r="AE4092" s="1"/>
      <c r="AF4092" s="1"/>
    </row>
    <row r="4093" spans="31:32" x14ac:dyDescent="0.25">
      <c r="AE4093" s="1"/>
      <c r="AF4093" s="1"/>
    </row>
    <row r="4094" spans="31:32" x14ac:dyDescent="0.25">
      <c r="AE4094" s="1"/>
      <c r="AF4094" s="1"/>
    </row>
    <row r="4095" spans="31:32" x14ac:dyDescent="0.25">
      <c r="AE4095" s="1"/>
      <c r="AF4095" s="1"/>
    </row>
    <row r="4096" spans="31:32" x14ac:dyDescent="0.25">
      <c r="AE4096" s="1"/>
      <c r="AF4096" s="1"/>
    </row>
    <row r="4097" spans="31:32" x14ac:dyDescent="0.25">
      <c r="AE4097" s="1"/>
      <c r="AF4097" s="1"/>
    </row>
    <row r="4098" spans="31:32" x14ac:dyDescent="0.25">
      <c r="AE4098" s="1"/>
      <c r="AF4098" s="1"/>
    </row>
    <row r="4099" spans="31:32" x14ac:dyDescent="0.25">
      <c r="AE4099" s="1"/>
      <c r="AF4099" s="1"/>
    </row>
    <row r="4100" spans="31:32" x14ac:dyDescent="0.25">
      <c r="AE4100" s="1"/>
      <c r="AF4100" s="1"/>
    </row>
    <row r="4101" spans="31:32" x14ac:dyDescent="0.25">
      <c r="AE4101" s="1"/>
      <c r="AF4101" s="1"/>
    </row>
    <row r="4102" spans="31:32" x14ac:dyDescent="0.25">
      <c r="AE4102" s="1"/>
      <c r="AF4102" s="1"/>
    </row>
    <row r="4103" spans="31:32" x14ac:dyDescent="0.25">
      <c r="AE4103" s="1"/>
      <c r="AF4103" s="1"/>
    </row>
    <row r="4104" spans="31:32" x14ac:dyDescent="0.25">
      <c r="AE4104" s="1"/>
      <c r="AF4104" s="1"/>
    </row>
    <row r="4105" spans="31:32" x14ac:dyDescent="0.25">
      <c r="AE4105" s="1"/>
      <c r="AF4105" s="1"/>
    </row>
    <row r="4106" spans="31:32" x14ac:dyDescent="0.25">
      <c r="AE4106" s="1"/>
      <c r="AF4106" s="1"/>
    </row>
    <row r="4107" spans="31:32" x14ac:dyDescent="0.25">
      <c r="AE4107" s="1"/>
      <c r="AF4107" s="1"/>
    </row>
    <row r="4108" spans="31:32" x14ac:dyDescent="0.25">
      <c r="AE4108" s="1"/>
      <c r="AF4108" s="1"/>
    </row>
    <row r="4109" spans="31:32" x14ac:dyDescent="0.25">
      <c r="AE4109" s="1"/>
      <c r="AF4109" s="1"/>
    </row>
    <row r="4110" spans="31:32" x14ac:dyDescent="0.25">
      <c r="AE4110" s="1"/>
      <c r="AF4110" s="1"/>
    </row>
    <row r="4111" spans="31:32" x14ac:dyDescent="0.25">
      <c r="AE4111" s="1"/>
      <c r="AF4111" s="1"/>
    </row>
    <row r="4112" spans="31:32" x14ac:dyDescent="0.25">
      <c r="AE4112" s="1"/>
      <c r="AF4112" s="1"/>
    </row>
    <row r="4113" spans="31:32" x14ac:dyDescent="0.25">
      <c r="AE4113" s="1"/>
      <c r="AF4113" s="1"/>
    </row>
    <row r="4114" spans="31:32" x14ac:dyDescent="0.25">
      <c r="AE4114" s="1"/>
      <c r="AF4114" s="1"/>
    </row>
    <row r="4115" spans="31:32" x14ac:dyDescent="0.25">
      <c r="AE4115" s="1"/>
      <c r="AF4115" s="1"/>
    </row>
    <row r="4116" spans="31:32" x14ac:dyDescent="0.25">
      <c r="AE4116" s="1"/>
      <c r="AF4116" s="1"/>
    </row>
    <row r="4117" spans="31:32" x14ac:dyDescent="0.25">
      <c r="AE4117" s="1"/>
      <c r="AF4117" s="1"/>
    </row>
    <row r="4118" spans="31:32" x14ac:dyDescent="0.25">
      <c r="AE4118" s="1"/>
      <c r="AF4118" s="1"/>
    </row>
    <row r="4119" spans="31:32" x14ac:dyDescent="0.25">
      <c r="AE4119" s="1"/>
      <c r="AF4119" s="1"/>
    </row>
    <row r="4120" spans="31:32" x14ac:dyDescent="0.25">
      <c r="AE4120" s="1"/>
      <c r="AF4120" s="1"/>
    </row>
    <row r="4121" spans="31:32" x14ac:dyDescent="0.25">
      <c r="AE4121" s="1"/>
      <c r="AF4121" s="1"/>
    </row>
    <row r="4122" spans="31:32" x14ac:dyDescent="0.25">
      <c r="AE4122" s="1"/>
      <c r="AF4122" s="1"/>
    </row>
    <row r="4123" spans="31:32" x14ac:dyDescent="0.25">
      <c r="AE4123" s="1"/>
      <c r="AF4123" s="1"/>
    </row>
    <row r="4124" spans="31:32" x14ac:dyDescent="0.25">
      <c r="AE4124" s="1"/>
      <c r="AF4124" s="1"/>
    </row>
    <row r="4125" spans="31:32" x14ac:dyDescent="0.25">
      <c r="AE4125" s="1"/>
      <c r="AF4125" s="1"/>
    </row>
    <row r="4126" spans="31:32" x14ac:dyDescent="0.25">
      <c r="AE4126" s="1"/>
      <c r="AF4126" s="1"/>
    </row>
    <row r="4127" spans="31:32" x14ac:dyDescent="0.25">
      <c r="AE4127" s="1"/>
      <c r="AF4127" s="1"/>
    </row>
    <row r="4128" spans="31:32" x14ac:dyDescent="0.25">
      <c r="AE4128" s="1"/>
      <c r="AF4128" s="1"/>
    </row>
    <row r="4129" spans="31:32" x14ac:dyDescent="0.25">
      <c r="AE4129" s="1"/>
      <c r="AF4129" s="1"/>
    </row>
    <row r="4130" spans="31:32" x14ac:dyDescent="0.25">
      <c r="AE4130" s="1"/>
      <c r="AF4130" s="1"/>
    </row>
    <row r="4131" spans="31:32" x14ac:dyDescent="0.25">
      <c r="AE4131" s="1"/>
      <c r="AF4131" s="1"/>
    </row>
    <row r="4132" spans="31:32" x14ac:dyDescent="0.25">
      <c r="AE4132" s="1"/>
      <c r="AF4132" s="1"/>
    </row>
    <row r="4133" spans="31:32" x14ac:dyDescent="0.25">
      <c r="AE4133" s="1"/>
      <c r="AF4133" s="1"/>
    </row>
    <row r="4134" spans="31:32" x14ac:dyDescent="0.25">
      <c r="AE4134" s="1"/>
      <c r="AF4134" s="1"/>
    </row>
    <row r="4135" spans="31:32" x14ac:dyDescent="0.25">
      <c r="AE4135" s="1"/>
      <c r="AF4135" s="1"/>
    </row>
    <row r="4136" spans="31:32" x14ac:dyDescent="0.25">
      <c r="AE4136" s="1"/>
      <c r="AF4136" s="1"/>
    </row>
    <row r="4137" spans="31:32" x14ac:dyDescent="0.25">
      <c r="AE4137" s="1"/>
      <c r="AF4137" s="1"/>
    </row>
    <row r="4138" spans="31:32" x14ac:dyDescent="0.25">
      <c r="AE4138" s="1"/>
      <c r="AF4138" s="1"/>
    </row>
    <row r="4139" spans="31:32" x14ac:dyDescent="0.25">
      <c r="AE4139" s="1"/>
      <c r="AF4139" s="1"/>
    </row>
    <row r="4140" spans="31:32" x14ac:dyDescent="0.25">
      <c r="AE4140" s="1"/>
      <c r="AF4140" s="1"/>
    </row>
    <row r="4141" spans="31:32" x14ac:dyDescent="0.25">
      <c r="AE4141" s="1"/>
      <c r="AF4141" s="1"/>
    </row>
    <row r="4142" spans="31:32" x14ac:dyDescent="0.25">
      <c r="AE4142" s="1"/>
      <c r="AF4142" s="1"/>
    </row>
    <row r="4143" spans="31:32" x14ac:dyDescent="0.25">
      <c r="AE4143" s="1"/>
      <c r="AF4143" s="1"/>
    </row>
    <row r="4144" spans="31:32" x14ac:dyDescent="0.25">
      <c r="AE4144" s="1"/>
      <c r="AF4144" s="1"/>
    </row>
    <row r="4145" spans="31:32" x14ac:dyDescent="0.25">
      <c r="AE4145" s="1"/>
      <c r="AF4145" s="1"/>
    </row>
    <row r="4146" spans="31:32" x14ac:dyDescent="0.25">
      <c r="AE4146" s="1"/>
      <c r="AF4146" s="1"/>
    </row>
    <row r="4147" spans="31:32" x14ac:dyDescent="0.25">
      <c r="AE4147" s="1"/>
      <c r="AF4147" s="1"/>
    </row>
    <row r="4148" spans="31:32" x14ac:dyDescent="0.25">
      <c r="AE4148" s="1"/>
      <c r="AF4148" s="1"/>
    </row>
    <row r="4149" spans="31:32" x14ac:dyDescent="0.25">
      <c r="AE4149" s="1"/>
      <c r="AF4149" s="1"/>
    </row>
    <row r="4150" spans="31:32" x14ac:dyDescent="0.25">
      <c r="AE4150" s="1"/>
      <c r="AF4150" s="1"/>
    </row>
    <row r="4151" spans="31:32" x14ac:dyDescent="0.25">
      <c r="AE4151" s="1"/>
      <c r="AF4151" s="1"/>
    </row>
    <row r="4152" spans="31:32" x14ac:dyDescent="0.25">
      <c r="AE4152" s="1"/>
      <c r="AF4152" s="1"/>
    </row>
    <row r="4153" spans="31:32" x14ac:dyDescent="0.25">
      <c r="AE4153" s="1"/>
      <c r="AF4153" s="1"/>
    </row>
    <row r="4154" spans="31:32" x14ac:dyDescent="0.25">
      <c r="AE4154" s="1"/>
      <c r="AF4154" s="1"/>
    </row>
    <row r="4155" spans="31:32" x14ac:dyDescent="0.25">
      <c r="AE4155" s="1"/>
      <c r="AF4155" s="1"/>
    </row>
    <row r="4156" spans="31:32" x14ac:dyDescent="0.25">
      <c r="AE4156" s="1"/>
      <c r="AF4156" s="1"/>
    </row>
    <row r="4157" spans="31:32" x14ac:dyDescent="0.25">
      <c r="AE4157" s="1"/>
      <c r="AF4157" s="1"/>
    </row>
    <row r="4158" spans="31:32" x14ac:dyDescent="0.25">
      <c r="AE4158" s="1"/>
      <c r="AF4158" s="1"/>
    </row>
    <row r="4159" spans="31:32" x14ac:dyDescent="0.25">
      <c r="AE4159" s="1"/>
      <c r="AF4159" s="1"/>
    </row>
    <row r="4160" spans="31:32" x14ac:dyDescent="0.25">
      <c r="AE4160" s="1"/>
      <c r="AF4160" s="1"/>
    </row>
    <row r="4161" spans="31:32" x14ac:dyDescent="0.25">
      <c r="AE4161" s="1"/>
      <c r="AF4161" s="1"/>
    </row>
    <row r="4162" spans="31:32" x14ac:dyDescent="0.25">
      <c r="AE4162" s="1"/>
      <c r="AF4162" s="1"/>
    </row>
    <row r="4163" spans="31:32" x14ac:dyDescent="0.25">
      <c r="AE4163" s="1"/>
      <c r="AF4163" s="1"/>
    </row>
    <row r="4164" spans="31:32" x14ac:dyDescent="0.25">
      <c r="AE4164" s="1"/>
      <c r="AF4164" s="1"/>
    </row>
    <row r="4165" spans="31:32" x14ac:dyDescent="0.25">
      <c r="AE4165" s="1"/>
      <c r="AF4165" s="1"/>
    </row>
    <row r="4166" spans="31:32" x14ac:dyDescent="0.25">
      <c r="AE4166" s="1"/>
      <c r="AF4166" s="1"/>
    </row>
    <row r="4167" spans="31:32" x14ac:dyDescent="0.25">
      <c r="AE4167" s="1"/>
      <c r="AF4167" s="1"/>
    </row>
    <row r="4168" spans="31:32" x14ac:dyDescent="0.25">
      <c r="AE4168" s="1"/>
      <c r="AF4168" s="1"/>
    </row>
    <row r="4169" spans="31:32" x14ac:dyDescent="0.25">
      <c r="AE4169" s="1"/>
      <c r="AF4169" s="1"/>
    </row>
    <row r="4170" spans="31:32" x14ac:dyDescent="0.25">
      <c r="AE4170" s="1"/>
      <c r="AF4170" s="1"/>
    </row>
    <row r="4171" spans="31:32" x14ac:dyDescent="0.25">
      <c r="AE4171" s="1"/>
      <c r="AF4171" s="1"/>
    </row>
    <row r="4172" spans="31:32" x14ac:dyDescent="0.25">
      <c r="AE4172" s="1"/>
      <c r="AF4172" s="1"/>
    </row>
    <row r="4173" spans="31:32" x14ac:dyDescent="0.25">
      <c r="AE4173" s="1"/>
      <c r="AF4173" s="1"/>
    </row>
    <row r="4174" spans="31:32" x14ac:dyDescent="0.25">
      <c r="AE4174" s="1"/>
      <c r="AF4174" s="1"/>
    </row>
    <row r="4175" spans="31:32" x14ac:dyDescent="0.25">
      <c r="AE4175" s="1"/>
      <c r="AF4175" s="1"/>
    </row>
    <row r="4176" spans="31:32" x14ac:dyDescent="0.25">
      <c r="AE4176" s="1"/>
      <c r="AF4176" s="1"/>
    </row>
    <row r="4177" spans="31:32" x14ac:dyDescent="0.25">
      <c r="AE4177" s="1"/>
      <c r="AF4177" s="1"/>
    </row>
    <row r="4178" spans="31:32" x14ac:dyDescent="0.25">
      <c r="AE4178" s="1"/>
      <c r="AF4178" s="1"/>
    </row>
    <row r="4179" spans="31:32" x14ac:dyDescent="0.25">
      <c r="AE4179" s="1"/>
      <c r="AF4179" s="1"/>
    </row>
    <row r="4180" spans="31:32" x14ac:dyDescent="0.25">
      <c r="AE4180" s="1"/>
      <c r="AF4180" s="1"/>
    </row>
    <row r="4181" spans="31:32" x14ac:dyDescent="0.25">
      <c r="AE4181" s="1"/>
      <c r="AF4181" s="1"/>
    </row>
    <row r="4182" spans="31:32" x14ac:dyDescent="0.25">
      <c r="AE4182" s="1"/>
      <c r="AF4182" s="1"/>
    </row>
    <row r="4183" spans="31:32" x14ac:dyDescent="0.25">
      <c r="AE4183" s="1"/>
      <c r="AF4183" s="1"/>
    </row>
    <row r="4184" spans="31:32" x14ac:dyDescent="0.25">
      <c r="AE4184" s="1"/>
      <c r="AF4184" s="1"/>
    </row>
    <row r="4185" spans="31:32" x14ac:dyDescent="0.25">
      <c r="AE4185" s="1"/>
      <c r="AF4185" s="1"/>
    </row>
    <row r="4186" spans="31:32" x14ac:dyDescent="0.25">
      <c r="AE4186" s="1"/>
      <c r="AF4186" s="1"/>
    </row>
    <row r="4187" spans="31:32" x14ac:dyDescent="0.25">
      <c r="AE4187" s="1"/>
      <c r="AF4187" s="1"/>
    </row>
    <row r="4188" spans="31:32" x14ac:dyDescent="0.25">
      <c r="AE4188" s="1"/>
      <c r="AF4188" s="1"/>
    </row>
    <row r="4189" spans="31:32" x14ac:dyDescent="0.25">
      <c r="AE4189" s="1"/>
      <c r="AF4189" s="1"/>
    </row>
    <row r="4190" spans="31:32" x14ac:dyDescent="0.25">
      <c r="AE4190" s="1"/>
      <c r="AF4190" s="1"/>
    </row>
    <row r="4191" spans="31:32" x14ac:dyDescent="0.25">
      <c r="AE4191" s="1"/>
      <c r="AF4191" s="1"/>
    </row>
    <row r="4192" spans="31:32" x14ac:dyDescent="0.25">
      <c r="AE4192" s="1"/>
      <c r="AF4192" s="1"/>
    </row>
    <row r="4193" spans="31:32" x14ac:dyDescent="0.25">
      <c r="AE4193" s="1"/>
      <c r="AF4193" s="1"/>
    </row>
    <row r="4194" spans="31:32" x14ac:dyDescent="0.25">
      <c r="AE4194" s="1"/>
      <c r="AF4194" s="1"/>
    </row>
    <row r="4195" spans="31:32" x14ac:dyDescent="0.25">
      <c r="AE4195" s="1"/>
      <c r="AF4195" s="1"/>
    </row>
    <row r="4196" spans="31:32" x14ac:dyDescent="0.25">
      <c r="AE4196" s="1"/>
      <c r="AF4196" s="1"/>
    </row>
    <row r="4197" spans="31:32" x14ac:dyDescent="0.25">
      <c r="AE4197" s="1"/>
      <c r="AF4197" s="1"/>
    </row>
    <row r="4198" spans="31:32" x14ac:dyDescent="0.25">
      <c r="AE4198" s="1"/>
      <c r="AF4198" s="1"/>
    </row>
    <row r="4199" spans="31:32" x14ac:dyDescent="0.25">
      <c r="AE4199" s="1"/>
      <c r="AF4199" s="1"/>
    </row>
    <row r="4200" spans="31:32" x14ac:dyDescent="0.25">
      <c r="AE4200" s="1"/>
      <c r="AF4200" s="1"/>
    </row>
    <row r="4201" spans="31:32" x14ac:dyDescent="0.25">
      <c r="AE4201" s="1"/>
      <c r="AF4201" s="1"/>
    </row>
    <row r="4202" spans="31:32" x14ac:dyDescent="0.25">
      <c r="AE4202" s="1"/>
      <c r="AF4202" s="1"/>
    </row>
    <row r="4203" spans="31:32" x14ac:dyDescent="0.25">
      <c r="AE4203" s="1"/>
      <c r="AF4203" s="1"/>
    </row>
    <row r="4204" spans="31:32" x14ac:dyDescent="0.25">
      <c r="AE4204" s="1"/>
      <c r="AF4204" s="1"/>
    </row>
    <row r="4205" spans="31:32" x14ac:dyDescent="0.25">
      <c r="AE4205" s="1"/>
      <c r="AF4205" s="1"/>
    </row>
    <row r="4206" spans="31:32" x14ac:dyDescent="0.25">
      <c r="AE4206" s="1"/>
      <c r="AF4206" s="1"/>
    </row>
    <row r="4207" spans="31:32" x14ac:dyDescent="0.25">
      <c r="AE4207" s="1"/>
      <c r="AF4207" s="1"/>
    </row>
    <row r="4208" spans="31:32" x14ac:dyDescent="0.25">
      <c r="AE4208" s="1"/>
      <c r="AF4208" s="1"/>
    </row>
    <row r="4209" spans="31:32" x14ac:dyDescent="0.25">
      <c r="AE4209" s="1"/>
      <c r="AF4209" s="1"/>
    </row>
    <row r="4210" spans="31:32" x14ac:dyDescent="0.25">
      <c r="AE4210" s="1"/>
      <c r="AF4210" s="1"/>
    </row>
    <row r="4211" spans="31:32" x14ac:dyDescent="0.25">
      <c r="AE4211" s="1"/>
      <c r="AF4211" s="1"/>
    </row>
    <row r="4212" spans="31:32" x14ac:dyDescent="0.25">
      <c r="AE4212" s="1"/>
      <c r="AF4212" s="1"/>
    </row>
    <row r="4213" spans="31:32" x14ac:dyDescent="0.25">
      <c r="AE4213" s="1"/>
      <c r="AF4213" s="1"/>
    </row>
    <row r="4214" spans="31:32" x14ac:dyDescent="0.25">
      <c r="AE4214" s="1"/>
      <c r="AF4214" s="1"/>
    </row>
    <row r="4215" spans="31:32" x14ac:dyDescent="0.25">
      <c r="AE4215" s="1"/>
      <c r="AF4215" s="1"/>
    </row>
    <row r="4216" spans="31:32" x14ac:dyDescent="0.25">
      <c r="AE4216" s="1"/>
      <c r="AF4216" s="1"/>
    </row>
    <row r="4217" spans="31:32" x14ac:dyDescent="0.25">
      <c r="AE4217" s="1"/>
      <c r="AF4217" s="1"/>
    </row>
    <row r="4218" spans="31:32" x14ac:dyDescent="0.25">
      <c r="AE4218" s="1"/>
      <c r="AF4218" s="1"/>
    </row>
    <row r="4219" spans="31:32" x14ac:dyDescent="0.25">
      <c r="AE4219" s="1"/>
      <c r="AF4219" s="1"/>
    </row>
    <row r="4220" spans="31:32" x14ac:dyDescent="0.25">
      <c r="AE4220" s="1"/>
      <c r="AF4220" s="1"/>
    </row>
    <row r="4221" spans="31:32" x14ac:dyDescent="0.25">
      <c r="AE4221" s="1"/>
      <c r="AF4221" s="1"/>
    </row>
    <row r="4222" spans="31:32" x14ac:dyDescent="0.25">
      <c r="AE4222" s="1"/>
      <c r="AF4222" s="1"/>
    </row>
    <row r="4223" spans="31:32" x14ac:dyDescent="0.25">
      <c r="AE4223" s="1"/>
      <c r="AF4223" s="1"/>
    </row>
    <row r="4224" spans="31:32" x14ac:dyDescent="0.25">
      <c r="AE4224" s="1"/>
      <c r="AF4224" s="1"/>
    </row>
    <row r="4225" spans="31:32" x14ac:dyDescent="0.25">
      <c r="AE4225" s="1"/>
      <c r="AF4225" s="1"/>
    </row>
    <row r="4226" spans="31:32" x14ac:dyDescent="0.25">
      <c r="AE4226" s="1"/>
      <c r="AF4226" s="1"/>
    </row>
    <row r="4227" spans="31:32" x14ac:dyDescent="0.25">
      <c r="AE4227" s="1"/>
      <c r="AF4227" s="1"/>
    </row>
    <row r="4228" spans="31:32" x14ac:dyDescent="0.25">
      <c r="AE4228" s="1"/>
      <c r="AF4228" s="1"/>
    </row>
    <row r="4229" spans="31:32" x14ac:dyDescent="0.25">
      <c r="AE4229" s="1"/>
      <c r="AF4229" s="1"/>
    </row>
    <row r="4230" spans="31:32" x14ac:dyDescent="0.25">
      <c r="AE4230" s="1"/>
      <c r="AF4230" s="1"/>
    </row>
    <row r="4231" spans="31:32" x14ac:dyDescent="0.25">
      <c r="AE4231" s="1"/>
      <c r="AF4231" s="1"/>
    </row>
    <row r="4232" spans="31:32" x14ac:dyDescent="0.25">
      <c r="AE4232" s="1"/>
      <c r="AF4232" s="1"/>
    </row>
    <row r="4233" spans="31:32" x14ac:dyDescent="0.25">
      <c r="AE4233" s="1"/>
      <c r="AF4233" s="1"/>
    </row>
    <row r="4234" spans="31:32" x14ac:dyDescent="0.25">
      <c r="AE4234" s="1"/>
      <c r="AF4234" s="1"/>
    </row>
    <row r="4235" spans="31:32" x14ac:dyDescent="0.25">
      <c r="AE4235" s="1"/>
      <c r="AF4235" s="1"/>
    </row>
    <row r="4236" spans="31:32" x14ac:dyDescent="0.25">
      <c r="AE4236" s="1"/>
      <c r="AF4236" s="1"/>
    </row>
    <row r="4237" spans="31:32" x14ac:dyDescent="0.25">
      <c r="AE4237" s="1"/>
      <c r="AF4237" s="1"/>
    </row>
    <row r="4238" spans="31:32" x14ac:dyDescent="0.25">
      <c r="AE4238" s="1"/>
      <c r="AF4238" s="1"/>
    </row>
    <row r="4239" spans="31:32" x14ac:dyDescent="0.25">
      <c r="AE4239" s="1"/>
      <c r="AF4239" s="1"/>
    </row>
    <row r="4240" spans="31:32" x14ac:dyDescent="0.25">
      <c r="AE4240" s="1"/>
      <c r="AF4240" s="1"/>
    </row>
    <row r="4241" spans="31:32" x14ac:dyDescent="0.25">
      <c r="AE4241" s="1"/>
      <c r="AF4241" s="1"/>
    </row>
    <row r="4242" spans="31:32" x14ac:dyDescent="0.25">
      <c r="AE4242" s="1"/>
      <c r="AF4242" s="1"/>
    </row>
    <row r="4243" spans="31:32" x14ac:dyDescent="0.25">
      <c r="AE4243" s="1"/>
      <c r="AF4243" s="1"/>
    </row>
    <row r="4244" spans="31:32" x14ac:dyDescent="0.25">
      <c r="AE4244" s="1"/>
      <c r="AF4244" s="1"/>
    </row>
    <row r="4245" spans="31:32" x14ac:dyDescent="0.25">
      <c r="AE4245" s="1"/>
      <c r="AF4245" s="1"/>
    </row>
    <row r="4246" spans="31:32" x14ac:dyDescent="0.25">
      <c r="AE4246" s="1"/>
      <c r="AF4246" s="1"/>
    </row>
    <row r="4247" spans="31:32" x14ac:dyDescent="0.25">
      <c r="AE4247" s="1"/>
      <c r="AF4247" s="1"/>
    </row>
    <row r="4248" spans="31:32" x14ac:dyDescent="0.25">
      <c r="AE4248" s="1"/>
      <c r="AF4248" s="1"/>
    </row>
    <row r="4249" spans="31:32" x14ac:dyDescent="0.25">
      <c r="AE4249" s="1"/>
      <c r="AF4249" s="1"/>
    </row>
    <row r="4250" spans="31:32" x14ac:dyDescent="0.25">
      <c r="AE4250" s="1"/>
      <c r="AF4250" s="1"/>
    </row>
    <row r="4251" spans="31:32" x14ac:dyDescent="0.25">
      <c r="AE4251" s="1"/>
      <c r="AF4251" s="1"/>
    </row>
    <row r="4252" spans="31:32" x14ac:dyDescent="0.25">
      <c r="AE4252" s="1"/>
      <c r="AF4252" s="1"/>
    </row>
    <row r="4253" spans="31:32" x14ac:dyDescent="0.25">
      <c r="AE4253" s="1"/>
      <c r="AF4253" s="1"/>
    </row>
    <row r="4254" spans="31:32" x14ac:dyDescent="0.25">
      <c r="AE4254" s="1"/>
      <c r="AF4254" s="1"/>
    </row>
    <row r="4255" spans="31:32" x14ac:dyDescent="0.25">
      <c r="AE4255" s="1"/>
      <c r="AF4255" s="1"/>
    </row>
    <row r="4256" spans="31:32" x14ac:dyDescent="0.25">
      <c r="AE4256" s="1"/>
      <c r="AF4256" s="1"/>
    </row>
    <row r="4257" spans="31:32" x14ac:dyDescent="0.25">
      <c r="AE4257" s="1"/>
      <c r="AF4257" s="1"/>
    </row>
    <row r="4258" spans="31:32" x14ac:dyDescent="0.25">
      <c r="AE4258" s="1"/>
      <c r="AF4258" s="1"/>
    </row>
    <row r="4259" spans="31:32" x14ac:dyDescent="0.25">
      <c r="AE4259" s="1"/>
      <c r="AF4259" s="1"/>
    </row>
    <row r="4260" spans="31:32" x14ac:dyDescent="0.25">
      <c r="AE4260" s="1"/>
      <c r="AF4260" s="1"/>
    </row>
    <row r="4261" spans="31:32" x14ac:dyDescent="0.25">
      <c r="AE4261" s="1"/>
      <c r="AF4261" s="1"/>
    </row>
    <row r="4262" spans="31:32" x14ac:dyDescent="0.25">
      <c r="AE4262" s="1"/>
      <c r="AF4262" s="1"/>
    </row>
    <row r="4263" spans="31:32" x14ac:dyDescent="0.25">
      <c r="AE4263" s="1"/>
      <c r="AF4263" s="1"/>
    </row>
    <row r="4264" spans="31:32" x14ac:dyDescent="0.25">
      <c r="AE4264" s="1"/>
      <c r="AF4264" s="1"/>
    </row>
    <row r="4265" spans="31:32" x14ac:dyDescent="0.25">
      <c r="AE4265" s="1"/>
      <c r="AF4265" s="1"/>
    </row>
    <row r="4266" spans="31:32" x14ac:dyDescent="0.25">
      <c r="AE4266" s="1"/>
      <c r="AF4266" s="1"/>
    </row>
    <row r="4267" spans="31:32" x14ac:dyDescent="0.25">
      <c r="AE4267" s="1"/>
      <c r="AF4267" s="1"/>
    </row>
    <row r="4268" spans="31:32" x14ac:dyDescent="0.25">
      <c r="AE4268" s="1"/>
      <c r="AF4268" s="1"/>
    </row>
    <row r="4269" spans="31:32" x14ac:dyDescent="0.25">
      <c r="AE4269" s="1"/>
      <c r="AF4269" s="1"/>
    </row>
    <row r="4270" spans="31:32" x14ac:dyDescent="0.25">
      <c r="AE4270" s="1"/>
      <c r="AF4270" s="1"/>
    </row>
    <row r="4271" spans="31:32" x14ac:dyDescent="0.25">
      <c r="AE4271" s="1"/>
      <c r="AF4271" s="1"/>
    </row>
    <row r="4272" spans="31:32" x14ac:dyDescent="0.25">
      <c r="AE4272" s="1"/>
      <c r="AF4272" s="1"/>
    </row>
    <row r="4273" spans="31:32" x14ac:dyDescent="0.25">
      <c r="AE4273" s="1"/>
      <c r="AF4273" s="1"/>
    </row>
    <row r="4274" spans="31:32" x14ac:dyDescent="0.25">
      <c r="AE4274" s="1"/>
      <c r="AF4274" s="1"/>
    </row>
    <row r="4275" spans="31:32" x14ac:dyDescent="0.25">
      <c r="AE4275" s="1"/>
      <c r="AF4275" s="1"/>
    </row>
    <row r="4276" spans="31:32" x14ac:dyDescent="0.25">
      <c r="AE4276" s="1"/>
      <c r="AF4276" s="1"/>
    </row>
    <row r="4277" spans="31:32" x14ac:dyDescent="0.25">
      <c r="AE4277" s="1"/>
      <c r="AF4277" s="1"/>
    </row>
    <row r="4278" spans="31:32" x14ac:dyDescent="0.25">
      <c r="AE4278" s="1"/>
      <c r="AF4278" s="1"/>
    </row>
    <row r="4279" spans="31:32" x14ac:dyDescent="0.25">
      <c r="AE4279" s="1"/>
      <c r="AF4279" s="1"/>
    </row>
    <row r="4280" spans="31:32" x14ac:dyDescent="0.25">
      <c r="AE4280" s="1"/>
      <c r="AF4280" s="1"/>
    </row>
    <row r="4281" spans="31:32" x14ac:dyDescent="0.25">
      <c r="AE4281" s="1"/>
      <c r="AF4281" s="1"/>
    </row>
    <row r="4282" spans="31:32" x14ac:dyDescent="0.25">
      <c r="AE4282" s="1"/>
      <c r="AF4282" s="1"/>
    </row>
    <row r="4283" spans="31:32" x14ac:dyDescent="0.25">
      <c r="AE4283" s="1"/>
      <c r="AF4283" s="1"/>
    </row>
    <row r="4284" spans="31:32" x14ac:dyDescent="0.25">
      <c r="AE4284" s="1"/>
      <c r="AF4284" s="1"/>
    </row>
    <row r="4285" spans="31:32" x14ac:dyDescent="0.25">
      <c r="AE4285" s="1"/>
      <c r="AF4285" s="1"/>
    </row>
    <row r="4286" spans="31:32" x14ac:dyDescent="0.25">
      <c r="AE4286" s="1"/>
      <c r="AF4286" s="1"/>
    </row>
    <row r="4287" spans="31:32" x14ac:dyDescent="0.25">
      <c r="AE4287" s="1"/>
      <c r="AF4287" s="1"/>
    </row>
    <row r="4288" spans="31:32" x14ac:dyDescent="0.25">
      <c r="AE4288" s="1"/>
      <c r="AF4288" s="1"/>
    </row>
    <row r="4289" spans="31:32" x14ac:dyDescent="0.25">
      <c r="AE4289" s="1"/>
      <c r="AF4289" s="1"/>
    </row>
    <row r="4290" spans="31:32" x14ac:dyDescent="0.25">
      <c r="AE4290" s="1"/>
      <c r="AF4290" s="1"/>
    </row>
    <row r="4291" spans="31:32" x14ac:dyDescent="0.25">
      <c r="AE4291" s="1"/>
      <c r="AF4291" s="1"/>
    </row>
    <row r="4292" spans="31:32" x14ac:dyDescent="0.25">
      <c r="AE4292" s="1"/>
      <c r="AF4292" s="1"/>
    </row>
    <row r="4293" spans="31:32" x14ac:dyDescent="0.25">
      <c r="AE4293" s="1"/>
      <c r="AF4293" s="1"/>
    </row>
    <row r="4294" spans="31:32" x14ac:dyDescent="0.25">
      <c r="AE4294" s="1"/>
      <c r="AF4294" s="1"/>
    </row>
    <row r="4295" spans="31:32" x14ac:dyDescent="0.25">
      <c r="AE4295" s="1"/>
      <c r="AF4295" s="1"/>
    </row>
    <row r="4296" spans="31:32" x14ac:dyDescent="0.25">
      <c r="AE4296" s="1"/>
      <c r="AF4296" s="1"/>
    </row>
    <row r="4297" spans="31:32" x14ac:dyDescent="0.25">
      <c r="AE4297" s="1"/>
      <c r="AF4297" s="1"/>
    </row>
    <row r="4298" spans="31:32" x14ac:dyDescent="0.25">
      <c r="AE4298" s="1"/>
      <c r="AF4298" s="1"/>
    </row>
    <row r="4299" spans="31:32" x14ac:dyDescent="0.25">
      <c r="AE4299" s="1"/>
      <c r="AF4299" s="1"/>
    </row>
    <row r="4300" spans="31:32" x14ac:dyDescent="0.25">
      <c r="AE4300" s="1"/>
      <c r="AF4300" s="1"/>
    </row>
    <row r="4301" spans="31:32" x14ac:dyDescent="0.25">
      <c r="AE4301" s="1"/>
      <c r="AF4301" s="1"/>
    </row>
    <row r="4302" spans="31:32" x14ac:dyDescent="0.25">
      <c r="AE4302" s="1"/>
      <c r="AF4302" s="1"/>
    </row>
    <row r="4303" spans="31:32" x14ac:dyDescent="0.25">
      <c r="AE4303" s="1"/>
      <c r="AF4303" s="1"/>
    </row>
    <row r="4304" spans="31:32" x14ac:dyDescent="0.25">
      <c r="AE4304" s="1"/>
      <c r="AF4304" s="1"/>
    </row>
    <row r="4305" spans="31:32" x14ac:dyDescent="0.25">
      <c r="AE4305" s="1"/>
      <c r="AF4305" s="1"/>
    </row>
    <row r="4306" spans="31:32" x14ac:dyDescent="0.25">
      <c r="AE4306" s="1"/>
      <c r="AF4306" s="1"/>
    </row>
    <row r="4307" spans="31:32" x14ac:dyDescent="0.25">
      <c r="AE4307" s="1"/>
      <c r="AF4307" s="1"/>
    </row>
    <row r="4308" spans="31:32" x14ac:dyDescent="0.25">
      <c r="AE4308" s="1"/>
      <c r="AF4308" s="1"/>
    </row>
    <row r="4309" spans="31:32" x14ac:dyDescent="0.25">
      <c r="AE4309" s="1"/>
      <c r="AF4309" s="1"/>
    </row>
    <row r="4310" spans="31:32" x14ac:dyDescent="0.25">
      <c r="AE4310" s="1"/>
      <c r="AF4310" s="1"/>
    </row>
    <row r="4311" spans="31:32" x14ac:dyDescent="0.25">
      <c r="AE4311" s="1"/>
      <c r="AF4311" s="1"/>
    </row>
    <row r="4312" spans="31:32" x14ac:dyDescent="0.25">
      <c r="AE4312" s="1"/>
      <c r="AF4312" s="1"/>
    </row>
    <row r="4313" spans="31:32" x14ac:dyDescent="0.25">
      <c r="AE4313" s="1"/>
      <c r="AF4313" s="1"/>
    </row>
    <row r="4314" spans="31:32" x14ac:dyDescent="0.25">
      <c r="AE4314" s="1"/>
      <c r="AF4314" s="1"/>
    </row>
    <row r="4315" spans="31:32" x14ac:dyDescent="0.25">
      <c r="AE4315" s="1"/>
      <c r="AF4315" s="1"/>
    </row>
    <row r="4316" spans="31:32" x14ac:dyDescent="0.25">
      <c r="AE4316" s="1"/>
      <c r="AF4316" s="1"/>
    </row>
    <row r="4317" spans="31:32" x14ac:dyDescent="0.25">
      <c r="AE4317" s="1"/>
      <c r="AF4317" s="1"/>
    </row>
    <row r="4318" spans="31:32" x14ac:dyDescent="0.25">
      <c r="AE4318" s="1"/>
      <c r="AF4318" s="1"/>
    </row>
    <row r="4319" spans="31:32" x14ac:dyDescent="0.25">
      <c r="AE4319" s="1"/>
      <c r="AF4319" s="1"/>
    </row>
    <row r="4320" spans="31:32" x14ac:dyDescent="0.25">
      <c r="AE4320" s="1"/>
      <c r="AF4320" s="1"/>
    </row>
    <row r="4321" spans="31:32" x14ac:dyDescent="0.25">
      <c r="AE4321" s="1"/>
      <c r="AF4321" s="1"/>
    </row>
    <row r="4322" spans="31:32" x14ac:dyDescent="0.25">
      <c r="AE4322" s="1"/>
      <c r="AF4322" s="1"/>
    </row>
    <row r="4323" spans="31:32" x14ac:dyDescent="0.25">
      <c r="AE4323" s="1"/>
      <c r="AF4323" s="1"/>
    </row>
    <row r="4324" spans="31:32" x14ac:dyDescent="0.25">
      <c r="AE4324" s="1"/>
      <c r="AF4324" s="1"/>
    </row>
    <row r="4325" spans="31:32" x14ac:dyDescent="0.25">
      <c r="AE4325" s="1"/>
      <c r="AF4325" s="1"/>
    </row>
    <row r="4326" spans="31:32" x14ac:dyDescent="0.25">
      <c r="AE4326" s="1"/>
      <c r="AF4326" s="1"/>
    </row>
    <row r="4327" spans="31:32" x14ac:dyDescent="0.25">
      <c r="AE4327" s="1"/>
      <c r="AF4327" s="1"/>
    </row>
    <row r="4328" spans="31:32" x14ac:dyDescent="0.25">
      <c r="AE4328" s="1"/>
      <c r="AF4328" s="1"/>
    </row>
    <row r="4329" spans="31:32" x14ac:dyDescent="0.25">
      <c r="AE4329" s="1"/>
      <c r="AF4329" s="1"/>
    </row>
    <row r="4330" spans="31:32" x14ac:dyDescent="0.25">
      <c r="AE4330" s="1"/>
      <c r="AF4330" s="1"/>
    </row>
    <row r="4331" spans="31:32" x14ac:dyDescent="0.25">
      <c r="AE4331" s="1"/>
      <c r="AF4331" s="1"/>
    </row>
    <row r="4332" spans="31:32" x14ac:dyDescent="0.25">
      <c r="AE4332" s="1"/>
      <c r="AF4332" s="1"/>
    </row>
    <row r="4333" spans="31:32" x14ac:dyDescent="0.25">
      <c r="AE4333" s="1"/>
      <c r="AF4333" s="1"/>
    </row>
    <row r="4334" spans="31:32" x14ac:dyDescent="0.25">
      <c r="AE4334" s="1"/>
      <c r="AF4334" s="1"/>
    </row>
    <row r="4335" spans="31:32" x14ac:dyDescent="0.25">
      <c r="AE4335" s="1"/>
      <c r="AF4335" s="1"/>
    </row>
    <row r="4336" spans="31:32" x14ac:dyDescent="0.25">
      <c r="AE4336" s="1"/>
      <c r="AF4336" s="1"/>
    </row>
    <row r="4337" spans="31:32" x14ac:dyDescent="0.25">
      <c r="AE4337" s="1"/>
      <c r="AF4337" s="1"/>
    </row>
    <row r="4338" spans="31:32" x14ac:dyDescent="0.25">
      <c r="AE4338" s="1"/>
      <c r="AF4338" s="1"/>
    </row>
    <row r="4339" spans="31:32" x14ac:dyDescent="0.25">
      <c r="AE4339" s="1"/>
      <c r="AF4339" s="1"/>
    </row>
    <row r="4340" spans="31:32" x14ac:dyDescent="0.25">
      <c r="AE4340" s="1"/>
      <c r="AF4340" s="1"/>
    </row>
    <row r="4341" spans="31:32" x14ac:dyDescent="0.25">
      <c r="AE4341" s="1"/>
      <c r="AF4341" s="1"/>
    </row>
    <row r="4342" spans="31:32" x14ac:dyDescent="0.25">
      <c r="AE4342" s="1"/>
      <c r="AF4342" s="1"/>
    </row>
    <row r="4343" spans="31:32" x14ac:dyDescent="0.25">
      <c r="AE4343" s="1"/>
      <c r="AF4343" s="1"/>
    </row>
    <row r="4344" spans="31:32" x14ac:dyDescent="0.25">
      <c r="AE4344" s="1"/>
      <c r="AF4344" s="1"/>
    </row>
    <row r="4345" spans="31:32" x14ac:dyDescent="0.25">
      <c r="AE4345" s="1"/>
      <c r="AF4345" s="1"/>
    </row>
    <row r="4346" spans="31:32" x14ac:dyDescent="0.25">
      <c r="AE4346" s="1"/>
      <c r="AF4346" s="1"/>
    </row>
    <row r="4347" spans="31:32" x14ac:dyDescent="0.25">
      <c r="AE4347" s="1"/>
      <c r="AF4347" s="1"/>
    </row>
    <row r="4348" spans="31:32" x14ac:dyDescent="0.25">
      <c r="AE4348" s="1"/>
      <c r="AF4348" s="1"/>
    </row>
    <row r="4349" spans="31:32" x14ac:dyDescent="0.25">
      <c r="AE4349" s="1"/>
      <c r="AF4349" s="1"/>
    </row>
    <row r="4350" spans="31:32" x14ac:dyDescent="0.25">
      <c r="AE4350" s="1"/>
      <c r="AF4350" s="1"/>
    </row>
    <row r="4351" spans="31:32" x14ac:dyDescent="0.25">
      <c r="AE4351" s="1"/>
      <c r="AF4351" s="1"/>
    </row>
    <row r="4352" spans="31:32" x14ac:dyDescent="0.25">
      <c r="AE4352" s="1"/>
      <c r="AF4352" s="1"/>
    </row>
    <row r="4353" spans="31:32" x14ac:dyDescent="0.25">
      <c r="AE4353" s="1"/>
      <c r="AF4353" s="1"/>
    </row>
    <row r="4354" spans="31:32" x14ac:dyDescent="0.25">
      <c r="AE4354" s="1"/>
      <c r="AF4354" s="1"/>
    </row>
    <row r="4355" spans="31:32" x14ac:dyDescent="0.25">
      <c r="AE4355" s="1"/>
      <c r="AF4355" s="1"/>
    </row>
    <row r="4356" spans="31:32" x14ac:dyDescent="0.25">
      <c r="AE4356" s="1"/>
      <c r="AF4356" s="1"/>
    </row>
    <row r="4357" spans="31:32" x14ac:dyDescent="0.25">
      <c r="AE4357" s="1"/>
      <c r="AF4357" s="1"/>
    </row>
    <row r="4358" spans="31:32" x14ac:dyDescent="0.25">
      <c r="AE4358" s="1"/>
      <c r="AF4358" s="1"/>
    </row>
    <row r="4359" spans="31:32" x14ac:dyDescent="0.25">
      <c r="AE4359" s="1"/>
      <c r="AF4359" s="1"/>
    </row>
    <row r="4360" spans="31:32" x14ac:dyDescent="0.25">
      <c r="AE4360" s="1"/>
      <c r="AF4360" s="1"/>
    </row>
    <row r="4361" spans="31:32" x14ac:dyDescent="0.25">
      <c r="AE4361" s="1"/>
      <c r="AF4361" s="1"/>
    </row>
    <row r="4362" spans="31:32" x14ac:dyDescent="0.25">
      <c r="AE4362" s="1"/>
      <c r="AF4362" s="1"/>
    </row>
    <row r="4363" spans="31:32" x14ac:dyDescent="0.25">
      <c r="AE4363" s="1"/>
      <c r="AF4363" s="1"/>
    </row>
    <row r="4364" spans="31:32" x14ac:dyDescent="0.25">
      <c r="AE4364" s="1"/>
      <c r="AF4364" s="1"/>
    </row>
    <row r="4365" spans="31:32" x14ac:dyDescent="0.25">
      <c r="AE4365" s="1"/>
      <c r="AF4365" s="1"/>
    </row>
    <row r="4366" spans="31:32" x14ac:dyDescent="0.25">
      <c r="AE4366" s="1"/>
      <c r="AF4366" s="1"/>
    </row>
    <row r="4367" spans="31:32" x14ac:dyDescent="0.25">
      <c r="AE4367" s="1"/>
      <c r="AF4367" s="1"/>
    </row>
    <row r="4368" spans="31:32" x14ac:dyDescent="0.25">
      <c r="AE4368" s="1"/>
      <c r="AF4368" s="1"/>
    </row>
    <row r="4369" spans="31:32" x14ac:dyDescent="0.25">
      <c r="AE4369" s="1"/>
      <c r="AF4369" s="1"/>
    </row>
    <row r="4370" spans="31:32" x14ac:dyDescent="0.25">
      <c r="AE4370" s="1"/>
      <c r="AF4370" s="1"/>
    </row>
    <row r="4371" spans="31:32" x14ac:dyDescent="0.25">
      <c r="AE4371" s="1"/>
      <c r="AF4371" s="1"/>
    </row>
    <row r="4372" spans="31:32" x14ac:dyDescent="0.25">
      <c r="AE4372" s="1"/>
      <c r="AF4372" s="1"/>
    </row>
    <row r="4373" spans="31:32" x14ac:dyDescent="0.25">
      <c r="AE4373" s="1"/>
      <c r="AF4373" s="1"/>
    </row>
    <row r="4374" spans="31:32" x14ac:dyDescent="0.25">
      <c r="AE4374" s="1"/>
      <c r="AF4374" s="1"/>
    </row>
    <row r="4375" spans="31:32" x14ac:dyDescent="0.25">
      <c r="AE4375" s="1"/>
      <c r="AF4375" s="1"/>
    </row>
    <row r="4376" spans="31:32" x14ac:dyDescent="0.25">
      <c r="AE4376" s="1"/>
      <c r="AF4376" s="1"/>
    </row>
    <row r="4377" spans="31:32" x14ac:dyDescent="0.25">
      <c r="AE4377" s="1"/>
      <c r="AF4377" s="1"/>
    </row>
    <row r="4378" spans="31:32" x14ac:dyDescent="0.25">
      <c r="AE4378" s="1"/>
      <c r="AF4378" s="1"/>
    </row>
    <row r="4379" spans="31:32" x14ac:dyDescent="0.25">
      <c r="AE4379" s="1"/>
      <c r="AF4379" s="1"/>
    </row>
    <row r="4380" spans="31:32" x14ac:dyDescent="0.25">
      <c r="AE4380" s="1"/>
      <c r="AF4380" s="1"/>
    </row>
    <row r="4381" spans="31:32" x14ac:dyDescent="0.25">
      <c r="AE4381" s="1"/>
      <c r="AF4381" s="1"/>
    </row>
    <row r="4382" spans="31:32" x14ac:dyDescent="0.25">
      <c r="AE4382" s="1"/>
      <c r="AF4382" s="1"/>
    </row>
    <row r="4383" spans="31:32" x14ac:dyDescent="0.25">
      <c r="AE4383" s="1"/>
      <c r="AF4383" s="1"/>
    </row>
    <row r="4384" spans="31:32" x14ac:dyDescent="0.25">
      <c r="AE4384" s="1"/>
      <c r="AF4384" s="1"/>
    </row>
    <row r="4385" spans="31:32" x14ac:dyDescent="0.25">
      <c r="AE4385" s="1"/>
      <c r="AF4385" s="1"/>
    </row>
    <row r="4386" spans="31:32" x14ac:dyDescent="0.25">
      <c r="AE4386" s="1"/>
      <c r="AF4386" s="1"/>
    </row>
    <row r="4387" spans="31:32" x14ac:dyDescent="0.25">
      <c r="AE4387" s="1"/>
      <c r="AF4387" s="1"/>
    </row>
    <row r="4388" spans="31:32" x14ac:dyDescent="0.25">
      <c r="AE4388" s="1"/>
      <c r="AF4388" s="1"/>
    </row>
    <row r="4389" spans="31:32" x14ac:dyDescent="0.25">
      <c r="AE4389" s="1"/>
      <c r="AF4389" s="1"/>
    </row>
    <row r="4390" spans="31:32" x14ac:dyDescent="0.25">
      <c r="AE4390" s="1"/>
      <c r="AF4390" s="1"/>
    </row>
    <row r="4391" spans="31:32" x14ac:dyDescent="0.25">
      <c r="AE4391" s="1"/>
      <c r="AF4391" s="1"/>
    </row>
    <row r="4392" spans="31:32" x14ac:dyDescent="0.25">
      <c r="AE4392" s="1"/>
      <c r="AF4392" s="1"/>
    </row>
    <row r="4393" spans="31:32" x14ac:dyDescent="0.25">
      <c r="AE4393" s="1"/>
      <c r="AF4393" s="1"/>
    </row>
    <row r="4394" spans="31:32" x14ac:dyDescent="0.25">
      <c r="AE4394" s="1"/>
      <c r="AF4394" s="1"/>
    </row>
    <row r="4395" spans="31:32" x14ac:dyDescent="0.25">
      <c r="AE4395" s="1"/>
      <c r="AF4395" s="1"/>
    </row>
    <row r="4396" spans="31:32" x14ac:dyDescent="0.25">
      <c r="AE4396" s="1"/>
      <c r="AF4396" s="1"/>
    </row>
    <row r="4397" spans="31:32" x14ac:dyDescent="0.25">
      <c r="AE4397" s="1"/>
      <c r="AF4397" s="1"/>
    </row>
    <row r="4398" spans="31:32" x14ac:dyDescent="0.25">
      <c r="AE4398" s="1"/>
      <c r="AF4398" s="1"/>
    </row>
    <row r="4399" spans="31:32" x14ac:dyDescent="0.25">
      <c r="AE4399" s="1"/>
      <c r="AF4399" s="1"/>
    </row>
    <row r="4400" spans="31:32" x14ac:dyDescent="0.25">
      <c r="AE4400" s="1"/>
      <c r="AF4400" s="1"/>
    </row>
    <row r="4401" spans="31:32" x14ac:dyDescent="0.25">
      <c r="AE4401" s="1"/>
      <c r="AF4401" s="1"/>
    </row>
    <row r="4402" spans="31:32" x14ac:dyDescent="0.25">
      <c r="AE4402" s="1"/>
      <c r="AF4402" s="1"/>
    </row>
    <row r="4403" spans="31:32" x14ac:dyDescent="0.25">
      <c r="AE4403" s="1"/>
      <c r="AF4403" s="1"/>
    </row>
    <row r="4404" spans="31:32" x14ac:dyDescent="0.25">
      <c r="AE4404" s="1"/>
      <c r="AF4404" s="1"/>
    </row>
    <row r="4405" spans="31:32" x14ac:dyDescent="0.25">
      <c r="AE4405" s="1"/>
      <c r="AF4405" s="1"/>
    </row>
    <row r="4406" spans="31:32" x14ac:dyDescent="0.25">
      <c r="AE4406" s="1"/>
      <c r="AF4406" s="1"/>
    </row>
    <row r="4407" spans="31:32" x14ac:dyDescent="0.25">
      <c r="AE4407" s="1"/>
      <c r="AF4407" s="1"/>
    </row>
    <row r="4408" spans="31:32" x14ac:dyDescent="0.25">
      <c r="AE4408" s="1"/>
      <c r="AF4408" s="1"/>
    </row>
    <row r="4409" spans="31:32" x14ac:dyDescent="0.25">
      <c r="AE4409" s="1"/>
      <c r="AF4409" s="1"/>
    </row>
    <row r="4410" spans="31:32" x14ac:dyDescent="0.25">
      <c r="AE4410" s="1"/>
      <c r="AF4410" s="1"/>
    </row>
    <row r="4411" spans="31:32" x14ac:dyDescent="0.25">
      <c r="AE4411" s="1"/>
      <c r="AF4411" s="1"/>
    </row>
    <row r="4412" spans="31:32" x14ac:dyDescent="0.25">
      <c r="AE4412" s="1"/>
      <c r="AF4412" s="1"/>
    </row>
    <row r="4413" spans="31:32" x14ac:dyDescent="0.25">
      <c r="AE4413" s="1"/>
      <c r="AF4413" s="1"/>
    </row>
    <row r="4414" spans="31:32" x14ac:dyDescent="0.25">
      <c r="AE4414" s="1"/>
      <c r="AF4414" s="1"/>
    </row>
    <row r="4415" spans="31:32" x14ac:dyDescent="0.25">
      <c r="AE4415" s="1"/>
      <c r="AF4415" s="1"/>
    </row>
    <row r="4416" spans="31:32" x14ac:dyDescent="0.25">
      <c r="AE4416" s="1"/>
      <c r="AF4416" s="1"/>
    </row>
    <row r="4417" spans="31:32" x14ac:dyDescent="0.25">
      <c r="AE4417" s="1"/>
      <c r="AF4417" s="1"/>
    </row>
    <row r="4418" spans="31:32" x14ac:dyDescent="0.25">
      <c r="AE4418" s="1"/>
      <c r="AF4418" s="1"/>
    </row>
    <row r="4419" spans="31:32" x14ac:dyDescent="0.25">
      <c r="AE4419" s="1"/>
      <c r="AF4419" s="1"/>
    </row>
    <row r="4420" spans="31:32" x14ac:dyDescent="0.25">
      <c r="AE4420" s="1"/>
      <c r="AF4420" s="1"/>
    </row>
    <row r="4421" spans="31:32" x14ac:dyDescent="0.25">
      <c r="AE4421" s="1"/>
      <c r="AF4421" s="1"/>
    </row>
    <row r="4422" spans="31:32" x14ac:dyDescent="0.25">
      <c r="AE4422" s="1"/>
      <c r="AF4422" s="1"/>
    </row>
    <row r="4423" spans="31:32" x14ac:dyDescent="0.25">
      <c r="AE4423" s="1"/>
      <c r="AF4423" s="1"/>
    </row>
    <row r="4424" spans="31:32" x14ac:dyDescent="0.25">
      <c r="AE4424" s="1"/>
      <c r="AF4424" s="1"/>
    </row>
    <row r="4425" spans="31:32" x14ac:dyDescent="0.25">
      <c r="AE4425" s="1"/>
      <c r="AF4425" s="1"/>
    </row>
    <row r="4426" spans="31:32" x14ac:dyDescent="0.25">
      <c r="AE4426" s="1"/>
      <c r="AF4426" s="1"/>
    </row>
    <row r="4427" spans="31:32" x14ac:dyDescent="0.25">
      <c r="AE4427" s="1"/>
      <c r="AF4427" s="1"/>
    </row>
    <row r="4428" spans="31:32" x14ac:dyDescent="0.25">
      <c r="AE4428" s="1"/>
      <c r="AF4428" s="1"/>
    </row>
    <row r="4429" spans="31:32" x14ac:dyDescent="0.25">
      <c r="AE4429" s="1"/>
      <c r="AF4429" s="1"/>
    </row>
    <row r="4430" spans="31:32" x14ac:dyDescent="0.25">
      <c r="AE4430" s="1"/>
      <c r="AF4430" s="1"/>
    </row>
    <row r="4431" spans="31:32" x14ac:dyDescent="0.25">
      <c r="AE4431" s="1"/>
      <c r="AF4431" s="1"/>
    </row>
    <row r="4432" spans="31:32" x14ac:dyDescent="0.25">
      <c r="AE4432" s="1"/>
      <c r="AF4432" s="1"/>
    </row>
    <row r="4433" spans="31:32" x14ac:dyDescent="0.25">
      <c r="AE4433" s="1"/>
      <c r="AF4433" s="1"/>
    </row>
    <row r="4434" spans="31:32" x14ac:dyDescent="0.25">
      <c r="AE4434" s="1"/>
      <c r="AF4434" s="1"/>
    </row>
    <row r="4435" spans="31:32" x14ac:dyDescent="0.25">
      <c r="AE4435" s="1"/>
      <c r="AF4435" s="1"/>
    </row>
    <row r="4436" spans="31:32" x14ac:dyDescent="0.25">
      <c r="AE4436" s="1"/>
      <c r="AF4436" s="1"/>
    </row>
    <row r="4437" spans="31:32" x14ac:dyDescent="0.25">
      <c r="AE4437" s="1"/>
      <c r="AF4437" s="1"/>
    </row>
    <row r="4438" spans="31:32" x14ac:dyDescent="0.25">
      <c r="AE4438" s="1"/>
      <c r="AF4438" s="1"/>
    </row>
    <row r="4439" spans="31:32" x14ac:dyDescent="0.25">
      <c r="AE4439" s="1"/>
      <c r="AF4439" s="1"/>
    </row>
    <row r="4440" spans="31:32" x14ac:dyDescent="0.25">
      <c r="AE4440" s="1"/>
      <c r="AF4440" s="1"/>
    </row>
    <row r="4441" spans="31:32" x14ac:dyDescent="0.25">
      <c r="AE4441" s="1"/>
      <c r="AF4441" s="1"/>
    </row>
    <row r="4442" spans="31:32" x14ac:dyDescent="0.25">
      <c r="AE4442" s="1"/>
      <c r="AF4442" s="1"/>
    </row>
    <row r="4443" spans="31:32" x14ac:dyDescent="0.25">
      <c r="AE4443" s="1"/>
      <c r="AF4443" s="1"/>
    </row>
    <row r="4444" spans="31:32" x14ac:dyDescent="0.25">
      <c r="AE4444" s="1"/>
      <c r="AF4444" s="1"/>
    </row>
    <row r="4445" spans="31:32" x14ac:dyDescent="0.25">
      <c r="AE4445" s="1"/>
      <c r="AF4445" s="1"/>
    </row>
    <row r="4446" spans="31:32" x14ac:dyDescent="0.25">
      <c r="AE4446" s="1"/>
      <c r="AF4446" s="1"/>
    </row>
    <row r="4447" spans="31:32" x14ac:dyDescent="0.25">
      <c r="AE4447" s="1"/>
      <c r="AF4447" s="1"/>
    </row>
    <row r="4448" spans="31:32" x14ac:dyDescent="0.25">
      <c r="AE4448" s="1"/>
      <c r="AF4448" s="1"/>
    </row>
    <row r="4449" spans="31:32" x14ac:dyDescent="0.25">
      <c r="AE4449" s="1"/>
      <c r="AF4449" s="1"/>
    </row>
    <row r="4450" spans="31:32" x14ac:dyDescent="0.25">
      <c r="AE4450" s="1"/>
      <c r="AF4450" s="1"/>
    </row>
    <row r="4451" spans="31:32" x14ac:dyDescent="0.25">
      <c r="AE4451" s="1"/>
      <c r="AF4451" s="1"/>
    </row>
    <row r="4452" spans="31:32" x14ac:dyDescent="0.25">
      <c r="AE4452" s="1"/>
      <c r="AF4452" s="1"/>
    </row>
    <row r="4453" spans="31:32" x14ac:dyDescent="0.25">
      <c r="AE4453" s="1"/>
      <c r="AF4453" s="1"/>
    </row>
    <row r="4454" spans="31:32" x14ac:dyDescent="0.25">
      <c r="AE4454" s="1"/>
      <c r="AF4454" s="1"/>
    </row>
    <row r="4455" spans="31:32" x14ac:dyDescent="0.25">
      <c r="AE4455" s="1"/>
      <c r="AF4455" s="1"/>
    </row>
    <row r="4456" spans="31:32" x14ac:dyDescent="0.25">
      <c r="AE4456" s="1"/>
      <c r="AF4456" s="1"/>
    </row>
    <row r="4457" spans="31:32" x14ac:dyDescent="0.25">
      <c r="AE4457" s="1"/>
      <c r="AF4457" s="1"/>
    </row>
    <row r="4458" spans="31:32" x14ac:dyDescent="0.25">
      <c r="AE4458" s="1"/>
      <c r="AF4458" s="1"/>
    </row>
    <row r="4459" spans="31:32" x14ac:dyDescent="0.25">
      <c r="AE4459" s="1"/>
      <c r="AF4459" s="1"/>
    </row>
    <row r="4460" spans="31:32" x14ac:dyDescent="0.25">
      <c r="AE4460" s="1"/>
      <c r="AF4460" s="1"/>
    </row>
    <row r="4461" spans="31:32" x14ac:dyDescent="0.25">
      <c r="AE4461" s="1"/>
      <c r="AF4461" s="1"/>
    </row>
    <row r="4462" spans="31:32" x14ac:dyDescent="0.25">
      <c r="AE4462" s="1"/>
      <c r="AF4462" s="1"/>
    </row>
    <row r="4463" spans="31:32" x14ac:dyDescent="0.25">
      <c r="AE4463" s="1"/>
      <c r="AF4463" s="1"/>
    </row>
    <row r="4464" spans="31:32" x14ac:dyDescent="0.25">
      <c r="AE4464" s="1"/>
      <c r="AF4464" s="1"/>
    </row>
    <row r="4465" spans="31:32" x14ac:dyDescent="0.25">
      <c r="AE4465" s="1"/>
      <c r="AF4465" s="1"/>
    </row>
    <row r="4466" spans="31:32" x14ac:dyDescent="0.25">
      <c r="AE4466" s="1"/>
      <c r="AF4466" s="1"/>
    </row>
    <row r="4467" spans="31:32" x14ac:dyDescent="0.25">
      <c r="AE4467" s="1"/>
      <c r="AF4467" s="1"/>
    </row>
    <row r="4468" spans="31:32" x14ac:dyDescent="0.25">
      <c r="AE4468" s="1"/>
      <c r="AF4468" s="1"/>
    </row>
    <row r="4469" spans="31:32" x14ac:dyDescent="0.25">
      <c r="AE4469" s="1"/>
      <c r="AF4469" s="1"/>
    </row>
    <row r="4470" spans="31:32" x14ac:dyDescent="0.25">
      <c r="AE4470" s="1"/>
      <c r="AF4470" s="1"/>
    </row>
    <row r="4471" spans="31:32" x14ac:dyDescent="0.25">
      <c r="AE4471" s="1"/>
      <c r="AF4471" s="1"/>
    </row>
    <row r="4472" spans="31:32" x14ac:dyDescent="0.25">
      <c r="AE4472" s="1"/>
      <c r="AF4472" s="1"/>
    </row>
    <row r="4473" spans="31:32" x14ac:dyDescent="0.25">
      <c r="AE4473" s="1"/>
      <c r="AF4473" s="1"/>
    </row>
    <row r="4474" spans="31:32" x14ac:dyDescent="0.25">
      <c r="AE4474" s="1"/>
      <c r="AF4474" s="1"/>
    </row>
    <row r="4475" spans="31:32" x14ac:dyDescent="0.25">
      <c r="AE4475" s="1"/>
      <c r="AF4475" s="1"/>
    </row>
    <row r="4476" spans="31:32" x14ac:dyDescent="0.25">
      <c r="AE4476" s="1"/>
      <c r="AF4476" s="1"/>
    </row>
    <row r="4477" spans="31:32" x14ac:dyDescent="0.25">
      <c r="AE4477" s="1"/>
      <c r="AF4477" s="1"/>
    </row>
    <row r="4478" spans="31:32" x14ac:dyDescent="0.25">
      <c r="AE4478" s="1"/>
      <c r="AF4478" s="1"/>
    </row>
    <row r="4479" spans="31:32" x14ac:dyDescent="0.25">
      <c r="AE4479" s="1"/>
      <c r="AF4479" s="1"/>
    </row>
    <row r="4480" spans="31:32" x14ac:dyDescent="0.25">
      <c r="AE4480" s="1"/>
      <c r="AF4480" s="1"/>
    </row>
    <row r="4481" spans="31:32" x14ac:dyDescent="0.25">
      <c r="AE4481" s="1"/>
      <c r="AF4481" s="1"/>
    </row>
    <row r="4482" spans="31:32" x14ac:dyDescent="0.25">
      <c r="AE4482" s="1"/>
      <c r="AF4482" s="1"/>
    </row>
    <row r="4483" spans="31:32" x14ac:dyDescent="0.25">
      <c r="AE4483" s="1"/>
      <c r="AF4483" s="1"/>
    </row>
    <row r="4484" spans="31:32" x14ac:dyDescent="0.25">
      <c r="AE4484" s="1"/>
      <c r="AF4484" s="1"/>
    </row>
    <row r="4485" spans="31:32" x14ac:dyDescent="0.25">
      <c r="AE4485" s="1"/>
      <c r="AF4485" s="1"/>
    </row>
    <row r="4486" spans="31:32" x14ac:dyDescent="0.25">
      <c r="AE4486" s="1"/>
      <c r="AF4486" s="1"/>
    </row>
    <row r="4487" spans="31:32" x14ac:dyDescent="0.25">
      <c r="AE4487" s="1"/>
      <c r="AF4487" s="1"/>
    </row>
    <row r="4488" spans="31:32" x14ac:dyDescent="0.25">
      <c r="AE4488" s="1"/>
      <c r="AF4488" s="1"/>
    </row>
    <row r="4489" spans="31:32" x14ac:dyDescent="0.25">
      <c r="AE4489" s="1"/>
      <c r="AF4489" s="1"/>
    </row>
    <row r="4490" spans="31:32" x14ac:dyDescent="0.25">
      <c r="AE4490" s="1"/>
      <c r="AF4490" s="1"/>
    </row>
    <row r="4491" spans="31:32" x14ac:dyDescent="0.25">
      <c r="AE4491" s="1"/>
      <c r="AF4491" s="1"/>
    </row>
    <row r="4492" spans="31:32" x14ac:dyDescent="0.25">
      <c r="AE4492" s="1"/>
      <c r="AF4492" s="1"/>
    </row>
    <row r="4493" spans="31:32" x14ac:dyDescent="0.25">
      <c r="AE4493" s="1"/>
      <c r="AF4493" s="1"/>
    </row>
    <row r="4494" spans="31:32" x14ac:dyDescent="0.25">
      <c r="AE4494" s="1"/>
      <c r="AF4494" s="1"/>
    </row>
    <row r="4495" spans="31:32" x14ac:dyDescent="0.25">
      <c r="AE4495" s="1"/>
      <c r="AF4495" s="1"/>
    </row>
    <row r="4496" spans="31:32" x14ac:dyDescent="0.25">
      <c r="AE4496" s="1"/>
      <c r="AF4496" s="1"/>
    </row>
    <row r="4497" spans="31:32" x14ac:dyDescent="0.25">
      <c r="AE4497" s="1"/>
      <c r="AF4497" s="1"/>
    </row>
    <row r="4498" spans="31:32" x14ac:dyDescent="0.25">
      <c r="AE4498" s="1"/>
      <c r="AF4498" s="1"/>
    </row>
    <row r="4499" spans="31:32" x14ac:dyDescent="0.25">
      <c r="AE4499" s="1"/>
      <c r="AF4499" s="1"/>
    </row>
    <row r="4500" spans="31:32" x14ac:dyDescent="0.25">
      <c r="AE4500" s="1"/>
      <c r="AF4500" s="1"/>
    </row>
    <row r="4501" spans="31:32" x14ac:dyDescent="0.25">
      <c r="AE4501" s="1"/>
      <c r="AF4501" s="1"/>
    </row>
    <row r="4502" spans="31:32" x14ac:dyDescent="0.25">
      <c r="AE4502" s="1"/>
      <c r="AF4502" s="1"/>
    </row>
    <row r="4503" spans="31:32" x14ac:dyDescent="0.25">
      <c r="AE4503" s="1"/>
      <c r="AF4503" s="1"/>
    </row>
    <row r="4504" spans="31:32" x14ac:dyDescent="0.25">
      <c r="AE4504" s="1"/>
      <c r="AF4504" s="1"/>
    </row>
    <row r="4505" spans="31:32" x14ac:dyDescent="0.25">
      <c r="AE4505" s="1"/>
      <c r="AF4505" s="1"/>
    </row>
    <row r="4506" spans="31:32" x14ac:dyDescent="0.25">
      <c r="AE4506" s="1"/>
      <c r="AF4506" s="1"/>
    </row>
    <row r="4507" spans="31:32" x14ac:dyDescent="0.25">
      <c r="AE4507" s="1"/>
      <c r="AF4507" s="1"/>
    </row>
    <row r="4508" spans="31:32" x14ac:dyDescent="0.25">
      <c r="AE4508" s="1"/>
      <c r="AF4508" s="1"/>
    </row>
    <row r="4509" spans="31:32" x14ac:dyDescent="0.25">
      <c r="AE4509" s="1"/>
      <c r="AF4509" s="1"/>
    </row>
    <row r="4510" spans="31:32" x14ac:dyDescent="0.25">
      <c r="AE4510" s="1"/>
      <c r="AF4510" s="1"/>
    </row>
    <row r="4511" spans="31:32" x14ac:dyDescent="0.25">
      <c r="AE4511" s="1"/>
      <c r="AF4511" s="1"/>
    </row>
    <row r="4512" spans="31:32" x14ac:dyDescent="0.25">
      <c r="AE4512" s="1"/>
      <c r="AF4512" s="1"/>
    </row>
    <row r="4513" spans="31:32" x14ac:dyDescent="0.25">
      <c r="AE4513" s="1"/>
      <c r="AF4513" s="1"/>
    </row>
    <row r="4514" spans="31:32" x14ac:dyDescent="0.25">
      <c r="AE4514" s="1"/>
      <c r="AF4514" s="1"/>
    </row>
    <row r="4515" spans="31:32" x14ac:dyDescent="0.25">
      <c r="AE4515" s="1"/>
      <c r="AF4515" s="1"/>
    </row>
    <row r="4516" spans="31:32" x14ac:dyDescent="0.25">
      <c r="AE4516" s="1"/>
      <c r="AF4516" s="1"/>
    </row>
    <row r="4517" spans="31:32" x14ac:dyDescent="0.25">
      <c r="AE4517" s="1"/>
      <c r="AF4517" s="1"/>
    </row>
    <row r="4518" spans="31:32" x14ac:dyDescent="0.25">
      <c r="AE4518" s="1"/>
      <c r="AF4518" s="1"/>
    </row>
    <row r="4519" spans="31:32" x14ac:dyDescent="0.25">
      <c r="AE4519" s="1"/>
      <c r="AF4519" s="1"/>
    </row>
    <row r="4520" spans="31:32" x14ac:dyDescent="0.25">
      <c r="AE4520" s="1"/>
      <c r="AF4520" s="1"/>
    </row>
    <row r="4521" spans="31:32" x14ac:dyDescent="0.25">
      <c r="AE4521" s="1"/>
      <c r="AF4521" s="1"/>
    </row>
    <row r="4522" spans="31:32" x14ac:dyDescent="0.25">
      <c r="AE4522" s="1"/>
      <c r="AF4522" s="1"/>
    </row>
    <row r="4523" spans="31:32" x14ac:dyDescent="0.25">
      <c r="AE4523" s="1"/>
      <c r="AF4523" s="1"/>
    </row>
    <row r="4524" spans="31:32" x14ac:dyDescent="0.25">
      <c r="AE4524" s="1"/>
      <c r="AF4524" s="1"/>
    </row>
    <row r="4525" spans="31:32" x14ac:dyDescent="0.25">
      <c r="AE4525" s="1"/>
      <c r="AF4525" s="1"/>
    </row>
    <row r="4526" spans="31:32" x14ac:dyDescent="0.25">
      <c r="AE4526" s="1"/>
      <c r="AF4526" s="1"/>
    </row>
    <row r="4527" spans="31:32" x14ac:dyDescent="0.25">
      <c r="AE4527" s="1"/>
      <c r="AF4527" s="1"/>
    </row>
    <row r="4528" spans="31:32" x14ac:dyDescent="0.25">
      <c r="AE4528" s="1"/>
      <c r="AF4528" s="1"/>
    </row>
    <row r="4529" spans="31:32" x14ac:dyDescent="0.25">
      <c r="AE4529" s="1"/>
      <c r="AF4529" s="1"/>
    </row>
    <row r="4530" spans="31:32" x14ac:dyDescent="0.25">
      <c r="AE4530" s="1"/>
      <c r="AF4530" s="1"/>
    </row>
    <row r="4531" spans="31:32" x14ac:dyDescent="0.25">
      <c r="AE4531" s="1"/>
      <c r="AF4531" s="1"/>
    </row>
    <row r="4532" spans="31:32" x14ac:dyDescent="0.25">
      <c r="AE4532" s="1"/>
      <c r="AF4532" s="1"/>
    </row>
    <row r="4533" spans="31:32" x14ac:dyDescent="0.25">
      <c r="AE4533" s="1"/>
      <c r="AF4533" s="1"/>
    </row>
    <row r="4534" spans="31:32" x14ac:dyDescent="0.25">
      <c r="AE4534" s="1"/>
      <c r="AF4534" s="1"/>
    </row>
    <row r="4535" spans="31:32" x14ac:dyDescent="0.25">
      <c r="AE4535" s="1"/>
      <c r="AF4535" s="1"/>
    </row>
    <row r="4536" spans="31:32" x14ac:dyDescent="0.25">
      <c r="AE4536" s="1"/>
      <c r="AF4536" s="1"/>
    </row>
    <row r="4537" spans="31:32" x14ac:dyDescent="0.25">
      <c r="AE4537" s="1"/>
      <c r="AF4537" s="1"/>
    </row>
    <row r="4538" spans="31:32" x14ac:dyDescent="0.25">
      <c r="AE4538" s="1"/>
      <c r="AF4538" s="1"/>
    </row>
    <row r="4539" spans="31:32" x14ac:dyDescent="0.25">
      <c r="AE4539" s="1"/>
      <c r="AF4539" s="1"/>
    </row>
    <row r="4540" spans="31:32" x14ac:dyDescent="0.25">
      <c r="AE4540" s="1"/>
      <c r="AF4540" s="1"/>
    </row>
    <row r="4541" spans="31:32" x14ac:dyDescent="0.25">
      <c r="AE4541" s="1"/>
      <c r="AF4541" s="1"/>
    </row>
    <row r="4542" spans="31:32" x14ac:dyDescent="0.25">
      <c r="AE4542" s="1"/>
      <c r="AF4542" s="1"/>
    </row>
    <row r="4543" spans="31:32" x14ac:dyDescent="0.25">
      <c r="AE4543" s="1"/>
      <c r="AF4543" s="1"/>
    </row>
    <row r="4544" spans="31:32" x14ac:dyDescent="0.25">
      <c r="AE4544" s="1"/>
      <c r="AF4544" s="1"/>
    </row>
    <row r="4545" spans="31:32" x14ac:dyDescent="0.25">
      <c r="AE4545" s="1"/>
      <c r="AF4545" s="1"/>
    </row>
    <row r="4546" spans="31:32" x14ac:dyDescent="0.25">
      <c r="AE4546" s="1"/>
      <c r="AF4546" s="1"/>
    </row>
    <row r="4547" spans="31:32" x14ac:dyDescent="0.25">
      <c r="AE4547" s="1"/>
      <c r="AF4547" s="1"/>
    </row>
    <row r="4548" spans="31:32" x14ac:dyDescent="0.25">
      <c r="AE4548" s="1"/>
      <c r="AF4548" s="1"/>
    </row>
    <row r="4549" spans="31:32" x14ac:dyDescent="0.25">
      <c r="AE4549" s="1"/>
      <c r="AF4549" s="1"/>
    </row>
    <row r="4550" spans="31:32" x14ac:dyDescent="0.25">
      <c r="AE4550" s="1"/>
      <c r="AF4550" s="1"/>
    </row>
    <row r="4551" spans="31:32" x14ac:dyDescent="0.25">
      <c r="AE4551" s="1"/>
      <c r="AF4551" s="1"/>
    </row>
    <row r="4552" spans="31:32" x14ac:dyDescent="0.25">
      <c r="AE4552" s="1"/>
      <c r="AF4552" s="1"/>
    </row>
    <row r="4553" spans="31:32" x14ac:dyDescent="0.25">
      <c r="AE4553" s="1"/>
      <c r="AF4553" s="1"/>
    </row>
    <row r="4554" spans="31:32" x14ac:dyDescent="0.25">
      <c r="AE4554" s="1"/>
      <c r="AF4554" s="1"/>
    </row>
    <row r="4555" spans="31:32" x14ac:dyDescent="0.25">
      <c r="AE4555" s="1"/>
      <c r="AF4555" s="1"/>
    </row>
    <row r="4556" spans="31:32" x14ac:dyDescent="0.25">
      <c r="AE4556" s="1"/>
      <c r="AF4556" s="1"/>
    </row>
    <row r="4557" spans="31:32" x14ac:dyDescent="0.25">
      <c r="AE4557" s="1"/>
      <c r="AF4557" s="1"/>
    </row>
    <row r="4558" spans="31:32" x14ac:dyDescent="0.25">
      <c r="AE4558" s="1"/>
      <c r="AF4558" s="1"/>
    </row>
    <row r="4559" spans="31:32" x14ac:dyDescent="0.25">
      <c r="AE4559" s="1"/>
      <c r="AF4559" s="1"/>
    </row>
    <row r="4560" spans="31:32" x14ac:dyDescent="0.25">
      <c r="AE4560" s="1"/>
      <c r="AF4560" s="1"/>
    </row>
    <row r="4561" spans="31:32" x14ac:dyDescent="0.25">
      <c r="AE4561" s="1"/>
      <c r="AF4561" s="1"/>
    </row>
    <row r="4562" spans="31:32" x14ac:dyDescent="0.25">
      <c r="AE4562" s="1"/>
      <c r="AF4562" s="1"/>
    </row>
    <row r="4563" spans="31:32" x14ac:dyDescent="0.25">
      <c r="AE4563" s="1"/>
      <c r="AF4563" s="1"/>
    </row>
    <row r="4564" spans="31:32" x14ac:dyDescent="0.25">
      <c r="AE4564" s="1"/>
      <c r="AF4564" s="1"/>
    </row>
    <row r="4565" spans="31:32" x14ac:dyDescent="0.25">
      <c r="AE4565" s="1"/>
      <c r="AF4565" s="1"/>
    </row>
    <row r="4566" spans="31:32" x14ac:dyDescent="0.25">
      <c r="AE4566" s="1"/>
      <c r="AF4566" s="1"/>
    </row>
    <row r="4567" spans="31:32" x14ac:dyDescent="0.25">
      <c r="AE4567" s="1"/>
      <c r="AF4567" s="1"/>
    </row>
    <row r="4568" spans="31:32" x14ac:dyDescent="0.25">
      <c r="AE4568" s="1"/>
      <c r="AF4568" s="1"/>
    </row>
    <row r="4569" spans="31:32" x14ac:dyDescent="0.25">
      <c r="AE4569" s="1"/>
      <c r="AF4569" s="1"/>
    </row>
    <row r="4570" spans="31:32" x14ac:dyDescent="0.25">
      <c r="AE4570" s="1"/>
      <c r="AF4570" s="1"/>
    </row>
    <row r="4571" spans="31:32" x14ac:dyDescent="0.25">
      <c r="AE4571" s="1"/>
      <c r="AF4571" s="1"/>
    </row>
    <row r="4572" spans="31:32" x14ac:dyDescent="0.25">
      <c r="AE4572" s="1"/>
      <c r="AF4572" s="1"/>
    </row>
    <row r="4573" spans="31:32" x14ac:dyDescent="0.25">
      <c r="AE4573" s="1"/>
      <c r="AF4573" s="1"/>
    </row>
    <row r="4574" spans="31:32" x14ac:dyDescent="0.25">
      <c r="AE4574" s="1"/>
      <c r="AF4574" s="1"/>
    </row>
    <row r="4575" spans="31:32" x14ac:dyDescent="0.25">
      <c r="AE4575" s="1"/>
      <c r="AF4575" s="1"/>
    </row>
    <row r="4576" spans="31:32" x14ac:dyDescent="0.25">
      <c r="AE4576" s="1"/>
      <c r="AF4576" s="1"/>
    </row>
    <row r="4577" spans="31:32" x14ac:dyDescent="0.25">
      <c r="AE4577" s="1"/>
      <c r="AF4577" s="1"/>
    </row>
    <row r="4578" spans="31:32" x14ac:dyDescent="0.25">
      <c r="AE4578" s="1"/>
      <c r="AF4578" s="1"/>
    </row>
    <row r="4579" spans="31:32" x14ac:dyDescent="0.25">
      <c r="AE4579" s="1"/>
      <c r="AF4579" s="1"/>
    </row>
    <row r="4580" spans="31:32" x14ac:dyDescent="0.25">
      <c r="AE4580" s="1"/>
      <c r="AF4580" s="1"/>
    </row>
    <row r="4581" spans="31:32" x14ac:dyDescent="0.25">
      <c r="AE4581" s="1"/>
      <c r="AF4581" s="1"/>
    </row>
    <row r="4582" spans="31:32" x14ac:dyDescent="0.25">
      <c r="AE4582" s="1"/>
      <c r="AF4582" s="1"/>
    </row>
    <row r="4583" spans="31:32" x14ac:dyDescent="0.25">
      <c r="AE4583" s="1"/>
      <c r="AF4583" s="1"/>
    </row>
    <row r="4584" spans="31:32" x14ac:dyDescent="0.25">
      <c r="AE4584" s="1"/>
      <c r="AF4584" s="1"/>
    </row>
    <row r="4585" spans="31:32" x14ac:dyDescent="0.25">
      <c r="AE4585" s="1"/>
      <c r="AF4585" s="1"/>
    </row>
    <row r="4586" spans="31:32" x14ac:dyDescent="0.25">
      <c r="AE4586" s="1"/>
      <c r="AF4586" s="1"/>
    </row>
    <row r="4587" spans="31:32" x14ac:dyDescent="0.25">
      <c r="AE4587" s="1"/>
      <c r="AF4587" s="1"/>
    </row>
    <row r="4588" spans="31:32" x14ac:dyDescent="0.25">
      <c r="AE4588" s="1"/>
      <c r="AF4588" s="1"/>
    </row>
    <row r="4589" spans="31:32" x14ac:dyDescent="0.25">
      <c r="AE4589" s="1"/>
      <c r="AF4589" s="1"/>
    </row>
    <row r="4590" spans="31:32" x14ac:dyDescent="0.25">
      <c r="AE4590" s="1"/>
      <c r="AF4590" s="1"/>
    </row>
    <row r="4591" spans="31:32" x14ac:dyDescent="0.25">
      <c r="AE4591" s="1"/>
      <c r="AF4591" s="1"/>
    </row>
    <row r="4592" spans="31:32" x14ac:dyDescent="0.25">
      <c r="AE4592" s="1"/>
      <c r="AF4592" s="1"/>
    </row>
    <row r="4593" spans="31:32" x14ac:dyDescent="0.25">
      <c r="AE4593" s="1"/>
      <c r="AF4593" s="1"/>
    </row>
    <row r="4594" spans="31:32" x14ac:dyDescent="0.25">
      <c r="AE4594" s="1"/>
      <c r="AF4594" s="1"/>
    </row>
    <row r="4595" spans="31:32" x14ac:dyDescent="0.25">
      <c r="AE4595" s="1"/>
      <c r="AF4595" s="1"/>
    </row>
    <row r="4596" spans="31:32" x14ac:dyDescent="0.25">
      <c r="AE4596" s="1"/>
      <c r="AF4596" s="1"/>
    </row>
    <row r="4597" spans="31:32" x14ac:dyDescent="0.25">
      <c r="AE4597" s="1"/>
      <c r="AF4597" s="1"/>
    </row>
    <row r="4598" spans="31:32" x14ac:dyDescent="0.25">
      <c r="AE4598" s="1"/>
      <c r="AF4598" s="1"/>
    </row>
    <row r="4599" spans="31:32" x14ac:dyDescent="0.25">
      <c r="AE4599" s="1"/>
      <c r="AF4599" s="1"/>
    </row>
    <row r="4600" spans="31:32" x14ac:dyDescent="0.25">
      <c r="AE4600" s="1"/>
      <c r="AF4600" s="1"/>
    </row>
    <row r="4601" spans="31:32" x14ac:dyDescent="0.25">
      <c r="AE4601" s="1"/>
      <c r="AF4601" s="1"/>
    </row>
    <row r="4602" spans="31:32" x14ac:dyDescent="0.25">
      <c r="AE4602" s="1"/>
      <c r="AF4602" s="1"/>
    </row>
    <row r="4603" spans="31:32" x14ac:dyDescent="0.25">
      <c r="AE4603" s="1"/>
      <c r="AF4603" s="1"/>
    </row>
    <row r="4604" spans="31:32" x14ac:dyDescent="0.25">
      <c r="AE4604" s="1"/>
      <c r="AF4604" s="1"/>
    </row>
    <row r="4605" spans="31:32" x14ac:dyDescent="0.25">
      <c r="AE4605" s="1"/>
      <c r="AF4605" s="1"/>
    </row>
    <row r="4606" spans="31:32" x14ac:dyDescent="0.25">
      <c r="AE4606" s="1"/>
      <c r="AF4606" s="1"/>
    </row>
    <row r="4607" spans="31:32" x14ac:dyDescent="0.25">
      <c r="AE4607" s="1"/>
      <c r="AF4607" s="1"/>
    </row>
    <row r="4608" spans="31:32" x14ac:dyDescent="0.25">
      <c r="AE4608" s="1"/>
      <c r="AF4608" s="1"/>
    </row>
    <row r="4609" spans="31:32" x14ac:dyDescent="0.25">
      <c r="AE4609" s="1"/>
      <c r="AF4609" s="1"/>
    </row>
    <row r="4610" spans="31:32" x14ac:dyDescent="0.25">
      <c r="AE4610" s="1"/>
      <c r="AF4610" s="1"/>
    </row>
    <row r="4611" spans="31:32" x14ac:dyDescent="0.25">
      <c r="AE4611" s="1"/>
      <c r="AF4611" s="1"/>
    </row>
    <row r="4612" spans="31:32" x14ac:dyDescent="0.25">
      <c r="AE4612" s="1"/>
      <c r="AF4612" s="1"/>
    </row>
    <row r="4613" spans="31:32" x14ac:dyDescent="0.25">
      <c r="AE4613" s="1"/>
      <c r="AF4613" s="1"/>
    </row>
    <row r="4614" spans="31:32" x14ac:dyDescent="0.25">
      <c r="AE4614" s="1"/>
      <c r="AF4614" s="1"/>
    </row>
    <row r="4615" spans="31:32" x14ac:dyDescent="0.25">
      <c r="AE4615" s="1"/>
      <c r="AF4615" s="1"/>
    </row>
    <row r="4616" spans="31:32" x14ac:dyDescent="0.25">
      <c r="AE4616" s="1"/>
      <c r="AF4616" s="1"/>
    </row>
    <row r="4617" spans="31:32" x14ac:dyDescent="0.25">
      <c r="AE4617" s="1"/>
      <c r="AF4617" s="1"/>
    </row>
    <row r="4618" spans="31:32" x14ac:dyDescent="0.25">
      <c r="AE4618" s="1"/>
      <c r="AF4618" s="1"/>
    </row>
    <row r="4619" spans="31:32" x14ac:dyDescent="0.25">
      <c r="AE4619" s="1"/>
      <c r="AF4619" s="1"/>
    </row>
    <row r="4620" spans="31:32" x14ac:dyDescent="0.25">
      <c r="AE4620" s="1"/>
      <c r="AF4620" s="1"/>
    </row>
    <row r="4621" spans="31:32" x14ac:dyDescent="0.25">
      <c r="AE4621" s="1"/>
      <c r="AF4621" s="1"/>
    </row>
    <row r="4622" spans="31:32" x14ac:dyDescent="0.25">
      <c r="AE4622" s="1"/>
      <c r="AF4622" s="1"/>
    </row>
    <row r="4623" spans="31:32" x14ac:dyDescent="0.25">
      <c r="AE4623" s="1"/>
      <c r="AF4623" s="1"/>
    </row>
    <row r="4624" spans="31:32" x14ac:dyDescent="0.25">
      <c r="AE4624" s="1"/>
      <c r="AF4624" s="1"/>
    </row>
    <row r="4625" spans="31:32" x14ac:dyDescent="0.25">
      <c r="AE4625" s="1"/>
      <c r="AF4625" s="1"/>
    </row>
    <row r="4626" spans="31:32" x14ac:dyDescent="0.25">
      <c r="AE4626" s="1"/>
      <c r="AF4626" s="1"/>
    </row>
    <row r="4627" spans="31:32" x14ac:dyDescent="0.25">
      <c r="AE4627" s="1"/>
      <c r="AF4627" s="1"/>
    </row>
    <row r="4628" spans="31:32" x14ac:dyDescent="0.25">
      <c r="AE4628" s="1"/>
      <c r="AF4628" s="1"/>
    </row>
    <row r="4629" spans="31:32" x14ac:dyDescent="0.25">
      <c r="AE4629" s="1"/>
      <c r="AF4629" s="1"/>
    </row>
    <row r="4630" spans="31:32" x14ac:dyDescent="0.25">
      <c r="AE4630" s="1"/>
      <c r="AF4630" s="1"/>
    </row>
    <row r="4631" spans="31:32" x14ac:dyDescent="0.25">
      <c r="AE4631" s="1"/>
      <c r="AF4631" s="1"/>
    </row>
    <row r="4632" spans="31:32" x14ac:dyDescent="0.25">
      <c r="AE4632" s="1"/>
      <c r="AF4632" s="1"/>
    </row>
    <row r="4633" spans="31:32" x14ac:dyDescent="0.25">
      <c r="AE4633" s="1"/>
      <c r="AF4633" s="1"/>
    </row>
    <row r="4634" spans="31:32" x14ac:dyDescent="0.25">
      <c r="AE4634" s="1"/>
      <c r="AF4634" s="1"/>
    </row>
    <row r="4635" spans="31:32" x14ac:dyDescent="0.25">
      <c r="AE4635" s="1"/>
      <c r="AF4635" s="1"/>
    </row>
    <row r="4636" spans="31:32" x14ac:dyDescent="0.25">
      <c r="AE4636" s="1"/>
      <c r="AF4636" s="1"/>
    </row>
    <row r="4637" spans="31:32" x14ac:dyDescent="0.25">
      <c r="AE4637" s="1"/>
      <c r="AF4637" s="1"/>
    </row>
    <row r="4638" spans="31:32" x14ac:dyDescent="0.25">
      <c r="AE4638" s="1"/>
      <c r="AF4638" s="1"/>
    </row>
    <row r="4639" spans="31:32" x14ac:dyDescent="0.25">
      <c r="AE4639" s="1"/>
      <c r="AF4639" s="1"/>
    </row>
    <row r="4640" spans="31:32" x14ac:dyDescent="0.25">
      <c r="AE4640" s="1"/>
      <c r="AF4640" s="1"/>
    </row>
    <row r="4641" spans="31:32" x14ac:dyDescent="0.25">
      <c r="AE4641" s="1"/>
      <c r="AF4641" s="1"/>
    </row>
    <row r="4642" spans="31:32" x14ac:dyDescent="0.25">
      <c r="AE4642" s="1"/>
      <c r="AF4642" s="1"/>
    </row>
    <row r="4643" spans="31:32" x14ac:dyDescent="0.25">
      <c r="AE4643" s="1"/>
      <c r="AF4643" s="1"/>
    </row>
    <row r="4644" spans="31:32" x14ac:dyDescent="0.25">
      <c r="AE4644" s="1"/>
      <c r="AF4644" s="1"/>
    </row>
    <row r="4645" spans="31:32" x14ac:dyDescent="0.25">
      <c r="AE4645" s="1"/>
      <c r="AF4645" s="1"/>
    </row>
    <row r="4646" spans="31:32" x14ac:dyDescent="0.25">
      <c r="AE4646" s="1"/>
      <c r="AF4646" s="1"/>
    </row>
    <row r="4647" spans="31:32" x14ac:dyDescent="0.25">
      <c r="AE4647" s="1"/>
      <c r="AF4647" s="1"/>
    </row>
    <row r="4648" spans="31:32" x14ac:dyDescent="0.25">
      <c r="AE4648" s="1"/>
      <c r="AF4648" s="1"/>
    </row>
    <row r="4649" spans="31:32" x14ac:dyDescent="0.25">
      <c r="AE4649" s="1"/>
      <c r="AF4649" s="1"/>
    </row>
    <row r="4650" spans="31:32" x14ac:dyDescent="0.25">
      <c r="AE4650" s="1"/>
      <c r="AF4650" s="1"/>
    </row>
    <row r="4651" spans="31:32" x14ac:dyDescent="0.25">
      <c r="AE4651" s="1"/>
      <c r="AF4651" s="1"/>
    </row>
    <row r="4652" spans="31:32" x14ac:dyDescent="0.25">
      <c r="AE4652" s="1"/>
      <c r="AF4652" s="1"/>
    </row>
    <row r="4653" spans="31:32" x14ac:dyDescent="0.25">
      <c r="AE4653" s="1"/>
      <c r="AF4653" s="1"/>
    </row>
    <row r="4654" spans="31:32" x14ac:dyDescent="0.25">
      <c r="AE4654" s="1"/>
      <c r="AF4654" s="1"/>
    </row>
    <row r="4655" spans="31:32" x14ac:dyDescent="0.25">
      <c r="AE4655" s="1"/>
      <c r="AF4655" s="1"/>
    </row>
    <row r="4656" spans="31:32" x14ac:dyDescent="0.25">
      <c r="AE4656" s="1"/>
      <c r="AF4656" s="1"/>
    </row>
    <row r="4657" spans="31:32" x14ac:dyDescent="0.25">
      <c r="AE4657" s="1"/>
      <c r="AF4657" s="1"/>
    </row>
    <row r="4658" spans="31:32" x14ac:dyDescent="0.25">
      <c r="AE4658" s="1"/>
      <c r="AF4658" s="1"/>
    </row>
    <row r="4659" spans="31:32" x14ac:dyDescent="0.25">
      <c r="AE4659" s="1"/>
      <c r="AF4659" s="1"/>
    </row>
    <row r="4660" spans="31:32" x14ac:dyDescent="0.25">
      <c r="AE4660" s="1"/>
      <c r="AF4660" s="1"/>
    </row>
    <row r="4661" spans="31:32" x14ac:dyDescent="0.25">
      <c r="AE4661" s="1"/>
      <c r="AF4661" s="1"/>
    </row>
    <row r="4662" spans="31:32" x14ac:dyDescent="0.25">
      <c r="AE4662" s="1"/>
      <c r="AF4662" s="1"/>
    </row>
    <row r="4663" spans="31:32" x14ac:dyDescent="0.25">
      <c r="AE4663" s="1"/>
      <c r="AF4663" s="1"/>
    </row>
    <row r="4664" spans="31:32" x14ac:dyDescent="0.25">
      <c r="AE4664" s="1"/>
      <c r="AF4664" s="1"/>
    </row>
    <row r="4665" spans="31:32" x14ac:dyDescent="0.25">
      <c r="AE4665" s="1"/>
      <c r="AF4665" s="1"/>
    </row>
    <row r="4666" spans="31:32" x14ac:dyDescent="0.25">
      <c r="AE4666" s="1"/>
      <c r="AF4666" s="1"/>
    </row>
    <row r="4667" spans="31:32" x14ac:dyDescent="0.25">
      <c r="AE4667" s="1"/>
      <c r="AF4667" s="1"/>
    </row>
    <row r="4668" spans="31:32" x14ac:dyDescent="0.25">
      <c r="AE4668" s="1"/>
      <c r="AF4668" s="1"/>
    </row>
    <row r="4669" spans="31:32" x14ac:dyDescent="0.25">
      <c r="AE4669" s="1"/>
      <c r="AF4669" s="1"/>
    </row>
    <row r="4670" spans="31:32" x14ac:dyDescent="0.25">
      <c r="AE4670" s="1"/>
      <c r="AF4670" s="1"/>
    </row>
    <row r="4671" spans="31:32" x14ac:dyDescent="0.25">
      <c r="AE4671" s="1"/>
      <c r="AF4671" s="1"/>
    </row>
    <row r="4672" spans="31:32" x14ac:dyDescent="0.25">
      <c r="AE4672" s="1"/>
      <c r="AF4672" s="1"/>
    </row>
    <row r="4673" spans="31:32" x14ac:dyDescent="0.25">
      <c r="AE4673" s="1"/>
      <c r="AF4673" s="1"/>
    </row>
    <row r="4674" spans="31:32" x14ac:dyDescent="0.25">
      <c r="AE4674" s="1"/>
      <c r="AF4674" s="1"/>
    </row>
    <row r="4675" spans="31:32" x14ac:dyDescent="0.25">
      <c r="AE4675" s="1"/>
      <c r="AF4675" s="1"/>
    </row>
    <row r="4676" spans="31:32" x14ac:dyDescent="0.25">
      <c r="AE4676" s="1"/>
      <c r="AF4676" s="1"/>
    </row>
    <row r="4677" spans="31:32" x14ac:dyDescent="0.25">
      <c r="AE4677" s="1"/>
      <c r="AF4677" s="1"/>
    </row>
    <row r="4678" spans="31:32" x14ac:dyDescent="0.25">
      <c r="AE4678" s="1"/>
      <c r="AF4678" s="1"/>
    </row>
    <row r="4679" spans="31:32" x14ac:dyDescent="0.25">
      <c r="AE4679" s="1"/>
      <c r="AF4679" s="1"/>
    </row>
    <row r="4680" spans="31:32" x14ac:dyDescent="0.25">
      <c r="AE4680" s="1"/>
      <c r="AF4680" s="1"/>
    </row>
    <row r="4681" spans="31:32" x14ac:dyDescent="0.25">
      <c r="AE4681" s="1"/>
      <c r="AF4681" s="1"/>
    </row>
    <row r="4682" spans="31:32" x14ac:dyDescent="0.25">
      <c r="AE4682" s="1"/>
      <c r="AF4682" s="1"/>
    </row>
    <row r="4683" spans="31:32" x14ac:dyDescent="0.25">
      <c r="AE4683" s="1"/>
      <c r="AF4683" s="1"/>
    </row>
    <row r="4684" spans="31:32" x14ac:dyDescent="0.25">
      <c r="AE4684" s="1"/>
      <c r="AF4684" s="1"/>
    </row>
    <row r="4685" spans="31:32" x14ac:dyDescent="0.25">
      <c r="AE4685" s="1"/>
      <c r="AF4685" s="1"/>
    </row>
    <row r="4686" spans="31:32" x14ac:dyDescent="0.25">
      <c r="AE4686" s="1"/>
      <c r="AF4686" s="1"/>
    </row>
    <row r="4687" spans="31:32" x14ac:dyDescent="0.25">
      <c r="AE4687" s="1"/>
      <c r="AF4687" s="1"/>
    </row>
    <row r="4688" spans="31:32" x14ac:dyDescent="0.25">
      <c r="AE4688" s="1"/>
      <c r="AF4688" s="1"/>
    </row>
    <row r="4689" spans="31:32" x14ac:dyDescent="0.25">
      <c r="AE4689" s="1"/>
      <c r="AF4689" s="1"/>
    </row>
    <row r="4690" spans="31:32" x14ac:dyDescent="0.25">
      <c r="AE4690" s="1"/>
      <c r="AF4690" s="1"/>
    </row>
    <row r="4691" spans="31:32" x14ac:dyDescent="0.25">
      <c r="AE4691" s="1"/>
      <c r="AF4691" s="1"/>
    </row>
    <row r="4692" spans="31:32" x14ac:dyDescent="0.25">
      <c r="AE4692" s="1"/>
      <c r="AF4692" s="1"/>
    </row>
    <row r="4693" spans="31:32" x14ac:dyDescent="0.25">
      <c r="AE4693" s="1"/>
      <c r="AF4693" s="1"/>
    </row>
    <row r="4694" spans="31:32" x14ac:dyDescent="0.25">
      <c r="AE4694" s="1"/>
      <c r="AF4694" s="1"/>
    </row>
    <row r="4695" spans="31:32" x14ac:dyDescent="0.25">
      <c r="AE4695" s="1"/>
      <c r="AF4695" s="1"/>
    </row>
    <row r="4696" spans="31:32" x14ac:dyDescent="0.25">
      <c r="AE4696" s="1"/>
      <c r="AF4696" s="1"/>
    </row>
    <row r="4697" spans="31:32" x14ac:dyDescent="0.25">
      <c r="AE4697" s="1"/>
      <c r="AF4697" s="1"/>
    </row>
    <row r="4698" spans="31:32" x14ac:dyDescent="0.25">
      <c r="AE4698" s="1"/>
      <c r="AF4698" s="1"/>
    </row>
    <row r="4699" spans="31:32" x14ac:dyDescent="0.25">
      <c r="AE4699" s="1"/>
      <c r="AF4699" s="1"/>
    </row>
    <row r="4700" spans="31:32" x14ac:dyDescent="0.25">
      <c r="AE4700" s="1"/>
      <c r="AF4700" s="1"/>
    </row>
    <row r="4701" spans="31:32" x14ac:dyDescent="0.25">
      <c r="AE4701" s="1"/>
      <c r="AF4701" s="1"/>
    </row>
    <row r="4702" spans="31:32" x14ac:dyDescent="0.25">
      <c r="AE4702" s="1"/>
      <c r="AF4702" s="1"/>
    </row>
    <row r="4703" spans="31:32" x14ac:dyDescent="0.25">
      <c r="AE4703" s="1"/>
      <c r="AF4703" s="1"/>
    </row>
    <row r="4704" spans="31:32" x14ac:dyDescent="0.25">
      <c r="AE4704" s="1"/>
      <c r="AF4704" s="1"/>
    </row>
    <row r="4705" spans="31:32" x14ac:dyDescent="0.25">
      <c r="AE4705" s="1"/>
      <c r="AF4705" s="1"/>
    </row>
    <row r="4706" spans="31:32" x14ac:dyDescent="0.25">
      <c r="AE4706" s="1"/>
      <c r="AF4706" s="1"/>
    </row>
    <row r="4707" spans="31:32" x14ac:dyDescent="0.25">
      <c r="AE4707" s="1"/>
      <c r="AF4707" s="1"/>
    </row>
    <row r="4708" spans="31:32" x14ac:dyDescent="0.25">
      <c r="AE4708" s="1"/>
      <c r="AF4708" s="1"/>
    </row>
    <row r="4709" spans="31:32" x14ac:dyDescent="0.25">
      <c r="AE4709" s="1"/>
      <c r="AF4709" s="1"/>
    </row>
    <row r="4710" spans="31:32" x14ac:dyDescent="0.25">
      <c r="AE4710" s="1"/>
      <c r="AF4710" s="1"/>
    </row>
    <row r="4711" spans="31:32" x14ac:dyDescent="0.25">
      <c r="AE4711" s="1"/>
      <c r="AF4711" s="1"/>
    </row>
    <row r="4712" spans="31:32" x14ac:dyDescent="0.25">
      <c r="AE4712" s="1"/>
      <c r="AF4712" s="1"/>
    </row>
    <row r="4713" spans="31:32" x14ac:dyDescent="0.25">
      <c r="AE4713" s="1"/>
      <c r="AF4713" s="1"/>
    </row>
    <row r="4714" spans="31:32" x14ac:dyDescent="0.25">
      <c r="AE4714" s="1"/>
      <c r="AF4714" s="1"/>
    </row>
    <row r="4715" spans="31:32" x14ac:dyDescent="0.25">
      <c r="AE4715" s="1"/>
      <c r="AF4715" s="1"/>
    </row>
    <row r="4716" spans="31:32" x14ac:dyDescent="0.25">
      <c r="AE4716" s="1"/>
      <c r="AF4716" s="1"/>
    </row>
    <row r="4717" spans="31:32" x14ac:dyDescent="0.25">
      <c r="AE4717" s="1"/>
      <c r="AF4717" s="1"/>
    </row>
    <row r="4718" spans="31:32" x14ac:dyDescent="0.25">
      <c r="AE4718" s="1"/>
      <c r="AF4718" s="1"/>
    </row>
    <row r="4719" spans="31:32" x14ac:dyDescent="0.25">
      <c r="AE4719" s="1"/>
      <c r="AF4719" s="1"/>
    </row>
    <row r="4720" spans="31:32" x14ac:dyDescent="0.25">
      <c r="AE4720" s="1"/>
      <c r="AF4720" s="1"/>
    </row>
    <row r="4721" spans="31:32" x14ac:dyDescent="0.25">
      <c r="AE4721" s="1"/>
      <c r="AF4721" s="1"/>
    </row>
    <row r="4722" spans="31:32" x14ac:dyDescent="0.25">
      <c r="AE4722" s="1"/>
      <c r="AF4722" s="1"/>
    </row>
    <row r="4723" spans="31:32" x14ac:dyDescent="0.25">
      <c r="AE4723" s="1"/>
      <c r="AF4723" s="1"/>
    </row>
    <row r="4724" spans="31:32" x14ac:dyDescent="0.25">
      <c r="AE4724" s="1"/>
      <c r="AF4724" s="1"/>
    </row>
    <row r="4725" spans="31:32" x14ac:dyDescent="0.25">
      <c r="AE4725" s="1"/>
      <c r="AF4725" s="1"/>
    </row>
    <row r="4726" spans="31:32" x14ac:dyDescent="0.25">
      <c r="AE4726" s="1"/>
      <c r="AF4726" s="1"/>
    </row>
    <row r="4727" spans="31:32" x14ac:dyDescent="0.25">
      <c r="AE4727" s="1"/>
      <c r="AF4727" s="1"/>
    </row>
    <row r="4728" spans="31:32" x14ac:dyDescent="0.25">
      <c r="AE4728" s="1"/>
      <c r="AF4728" s="1"/>
    </row>
    <row r="4729" spans="31:32" x14ac:dyDescent="0.25">
      <c r="AE4729" s="1"/>
      <c r="AF4729" s="1"/>
    </row>
    <row r="4730" spans="31:32" x14ac:dyDescent="0.25">
      <c r="AE4730" s="1"/>
      <c r="AF4730" s="1"/>
    </row>
    <row r="4731" spans="31:32" x14ac:dyDescent="0.25">
      <c r="AE4731" s="1"/>
      <c r="AF4731" s="1"/>
    </row>
    <row r="4732" spans="31:32" x14ac:dyDescent="0.25">
      <c r="AE4732" s="1"/>
      <c r="AF4732" s="1"/>
    </row>
    <row r="4733" spans="31:32" x14ac:dyDescent="0.25">
      <c r="AE4733" s="1"/>
      <c r="AF4733" s="1"/>
    </row>
    <row r="4734" spans="31:32" x14ac:dyDescent="0.25">
      <c r="AE4734" s="1"/>
      <c r="AF4734" s="1"/>
    </row>
    <row r="4735" spans="31:32" x14ac:dyDescent="0.25">
      <c r="AE4735" s="1"/>
      <c r="AF4735" s="1"/>
    </row>
    <row r="4736" spans="31:32" x14ac:dyDescent="0.25">
      <c r="AE4736" s="1"/>
      <c r="AF4736" s="1"/>
    </row>
    <row r="4737" spans="31:32" x14ac:dyDescent="0.25">
      <c r="AE4737" s="1"/>
      <c r="AF4737" s="1"/>
    </row>
    <row r="4738" spans="31:32" x14ac:dyDescent="0.25">
      <c r="AE4738" s="1"/>
      <c r="AF4738" s="1"/>
    </row>
    <row r="4739" spans="31:32" x14ac:dyDescent="0.25">
      <c r="AE4739" s="1"/>
      <c r="AF4739" s="1"/>
    </row>
    <row r="4740" spans="31:32" x14ac:dyDescent="0.25">
      <c r="AE4740" s="1"/>
      <c r="AF4740" s="1"/>
    </row>
    <row r="4741" spans="31:32" x14ac:dyDescent="0.25">
      <c r="AE4741" s="1"/>
      <c r="AF4741" s="1"/>
    </row>
    <row r="4742" spans="31:32" x14ac:dyDescent="0.25">
      <c r="AE4742" s="1"/>
      <c r="AF4742" s="1"/>
    </row>
    <row r="4743" spans="31:32" x14ac:dyDescent="0.25">
      <c r="AE4743" s="1"/>
      <c r="AF4743" s="1"/>
    </row>
    <row r="4744" spans="31:32" x14ac:dyDescent="0.25">
      <c r="AE4744" s="1"/>
      <c r="AF4744" s="1"/>
    </row>
    <row r="4745" spans="31:32" x14ac:dyDescent="0.25">
      <c r="AE4745" s="1"/>
      <c r="AF4745" s="1"/>
    </row>
    <row r="4746" spans="31:32" x14ac:dyDescent="0.25">
      <c r="AE4746" s="1"/>
      <c r="AF4746" s="1"/>
    </row>
    <row r="4747" spans="31:32" x14ac:dyDescent="0.25">
      <c r="AE4747" s="1"/>
      <c r="AF4747" s="1"/>
    </row>
    <row r="4748" spans="31:32" x14ac:dyDescent="0.25">
      <c r="AE4748" s="1"/>
      <c r="AF4748" s="1"/>
    </row>
    <row r="4749" spans="31:32" x14ac:dyDescent="0.25">
      <c r="AE4749" s="1"/>
      <c r="AF4749" s="1"/>
    </row>
    <row r="4750" spans="31:32" x14ac:dyDescent="0.25">
      <c r="AE4750" s="1"/>
      <c r="AF4750" s="1"/>
    </row>
    <row r="4751" spans="31:32" x14ac:dyDescent="0.25">
      <c r="AE4751" s="1"/>
      <c r="AF4751" s="1"/>
    </row>
    <row r="4752" spans="31:32" x14ac:dyDescent="0.25">
      <c r="AE4752" s="1"/>
      <c r="AF4752" s="1"/>
    </row>
    <row r="4753" spans="31:32" x14ac:dyDescent="0.25">
      <c r="AE4753" s="1"/>
      <c r="AF4753" s="1"/>
    </row>
    <row r="4754" spans="31:32" x14ac:dyDescent="0.25">
      <c r="AE4754" s="1"/>
      <c r="AF4754" s="1"/>
    </row>
    <row r="4755" spans="31:32" x14ac:dyDescent="0.25">
      <c r="AE4755" s="1"/>
      <c r="AF4755" s="1"/>
    </row>
    <row r="4756" spans="31:32" x14ac:dyDescent="0.25">
      <c r="AE4756" s="1"/>
      <c r="AF4756" s="1"/>
    </row>
    <row r="4757" spans="31:32" x14ac:dyDescent="0.25">
      <c r="AE4757" s="1"/>
      <c r="AF4757" s="1"/>
    </row>
    <row r="4758" spans="31:32" x14ac:dyDescent="0.25">
      <c r="AE4758" s="1"/>
      <c r="AF4758" s="1"/>
    </row>
    <row r="4759" spans="31:32" x14ac:dyDescent="0.25">
      <c r="AE4759" s="1"/>
      <c r="AF4759" s="1"/>
    </row>
    <row r="4760" spans="31:32" x14ac:dyDescent="0.25">
      <c r="AE4760" s="1"/>
      <c r="AF4760" s="1"/>
    </row>
    <row r="4761" spans="31:32" x14ac:dyDescent="0.25">
      <c r="AE4761" s="1"/>
      <c r="AF4761" s="1"/>
    </row>
    <row r="4762" spans="31:32" x14ac:dyDescent="0.25">
      <c r="AE4762" s="1"/>
      <c r="AF4762" s="1"/>
    </row>
    <row r="4763" spans="31:32" x14ac:dyDescent="0.25">
      <c r="AE4763" s="1"/>
      <c r="AF4763" s="1"/>
    </row>
    <row r="4764" spans="31:32" x14ac:dyDescent="0.25">
      <c r="AE4764" s="1"/>
      <c r="AF4764" s="1"/>
    </row>
    <row r="4765" spans="31:32" x14ac:dyDescent="0.25">
      <c r="AE4765" s="1"/>
      <c r="AF4765" s="1"/>
    </row>
    <row r="4766" spans="31:32" x14ac:dyDescent="0.25">
      <c r="AE4766" s="1"/>
      <c r="AF4766" s="1"/>
    </row>
    <row r="4767" spans="31:32" x14ac:dyDescent="0.25">
      <c r="AE4767" s="1"/>
      <c r="AF4767" s="1"/>
    </row>
    <row r="4768" spans="31:32" x14ac:dyDescent="0.25">
      <c r="AE4768" s="1"/>
      <c r="AF4768" s="1"/>
    </row>
    <row r="4769" spans="31:32" x14ac:dyDescent="0.25">
      <c r="AE4769" s="1"/>
      <c r="AF4769" s="1"/>
    </row>
    <row r="4770" spans="31:32" x14ac:dyDescent="0.25">
      <c r="AE4770" s="1"/>
      <c r="AF4770" s="1"/>
    </row>
    <row r="4771" spans="31:32" x14ac:dyDescent="0.25">
      <c r="AE4771" s="1"/>
      <c r="AF4771" s="1"/>
    </row>
    <row r="4772" spans="31:32" x14ac:dyDescent="0.25">
      <c r="AE4772" s="1"/>
      <c r="AF4772" s="1"/>
    </row>
    <row r="4773" spans="31:32" x14ac:dyDescent="0.25">
      <c r="AE4773" s="1"/>
      <c r="AF4773" s="1"/>
    </row>
    <row r="4774" spans="31:32" x14ac:dyDescent="0.25">
      <c r="AE4774" s="1"/>
      <c r="AF4774" s="1"/>
    </row>
    <row r="4775" spans="31:32" x14ac:dyDescent="0.25">
      <c r="AE4775" s="1"/>
      <c r="AF4775" s="1"/>
    </row>
    <row r="4776" spans="31:32" x14ac:dyDescent="0.25">
      <c r="AE4776" s="1"/>
      <c r="AF4776" s="1"/>
    </row>
    <row r="4777" spans="31:32" x14ac:dyDescent="0.25">
      <c r="AE4777" s="1"/>
      <c r="AF4777" s="1"/>
    </row>
    <row r="4778" spans="31:32" x14ac:dyDescent="0.25">
      <c r="AE4778" s="1"/>
      <c r="AF4778" s="1"/>
    </row>
    <row r="4779" spans="31:32" x14ac:dyDescent="0.25">
      <c r="AE4779" s="1"/>
      <c r="AF4779" s="1"/>
    </row>
    <row r="4780" spans="31:32" x14ac:dyDescent="0.25">
      <c r="AE4780" s="1"/>
      <c r="AF4780" s="1"/>
    </row>
    <row r="4781" spans="31:32" x14ac:dyDescent="0.25">
      <c r="AE4781" s="1"/>
      <c r="AF4781" s="1"/>
    </row>
    <row r="4782" spans="31:32" x14ac:dyDescent="0.25">
      <c r="AE4782" s="1"/>
      <c r="AF4782" s="1"/>
    </row>
    <row r="4783" spans="31:32" x14ac:dyDescent="0.25">
      <c r="AE4783" s="1"/>
      <c r="AF4783" s="1"/>
    </row>
    <row r="4784" spans="31:32" x14ac:dyDescent="0.25">
      <c r="AE4784" s="1"/>
      <c r="AF4784" s="1"/>
    </row>
    <row r="4785" spans="31:32" x14ac:dyDescent="0.25">
      <c r="AE4785" s="1"/>
      <c r="AF4785" s="1"/>
    </row>
    <row r="4786" spans="31:32" x14ac:dyDescent="0.25">
      <c r="AE4786" s="1"/>
      <c r="AF4786" s="1"/>
    </row>
    <row r="4787" spans="31:32" x14ac:dyDescent="0.25">
      <c r="AE4787" s="1"/>
      <c r="AF4787" s="1"/>
    </row>
    <row r="4788" spans="31:32" x14ac:dyDescent="0.25">
      <c r="AE4788" s="1"/>
      <c r="AF4788" s="1"/>
    </row>
    <row r="4789" spans="31:32" x14ac:dyDescent="0.25">
      <c r="AE4789" s="1"/>
      <c r="AF4789" s="1"/>
    </row>
    <row r="4790" spans="31:32" x14ac:dyDescent="0.25">
      <c r="AE4790" s="1"/>
      <c r="AF4790" s="1"/>
    </row>
    <row r="4791" spans="31:32" x14ac:dyDescent="0.25">
      <c r="AE4791" s="1"/>
      <c r="AF4791" s="1"/>
    </row>
    <row r="4792" spans="31:32" x14ac:dyDescent="0.25">
      <c r="AE4792" s="1"/>
      <c r="AF4792" s="1"/>
    </row>
    <row r="4793" spans="31:32" x14ac:dyDescent="0.25">
      <c r="AE4793" s="1"/>
      <c r="AF4793" s="1"/>
    </row>
    <row r="4794" spans="31:32" x14ac:dyDescent="0.25">
      <c r="AE4794" s="1"/>
      <c r="AF4794" s="1"/>
    </row>
    <row r="4795" spans="31:32" x14ac:dyDescent="0.25">
      <c r="AE4795" s="1"/>
      <c r="AF4795" s="1"/>
    </row>
    <row r="4796" spans="31:32" x14ac:dyDescent="0.25">
      <c r="AE4796" s="1"/>
      <c r="AF4796" s="1"/>
    </row>
    <row r="4797" spans="31:32" x14ac:dyDescent="0.25">
      <c r="AE4797" s="1"/>
      <c r="AF4797" s="1"/>
    </row>
    <row r="4798" spans="31:32" x14ac:dyDescent="0.25">
      <c r="AE4798" s="1"/>
      <c r="AF4798" s="1"/>
    </row>
    <row r="4799" spans="31:32" x14ac:dyDescent="0.25">
      <c r="AE4799" s="1"/>
      <c r="AF4799" s="1"/>
    </row>
    <row r="4800" spans="31:32" x14ac:dyDescent="0.25">
      <c r="AE4800" s="1"/>
      <c r="AF4800" s="1"/>
    </row>
    <row r="4801" spans="31:32" x14ac:dyDescent="0.25">
      <c r="AE4801" s="1"/>
      <c r="AF4801" s="1"/>
    </row>
    <row r="4802" spans="31:32" x14ac:dyDescent="0.25">
      <c r="AE4802" s="1"/>
      <c r="AF4802" s="1"/>
    </row>
    <row r="4803" spans="31:32" x14ac:dyDescent="0.25">
      <c r="AE4803" s="1"/>
      <c r="AF4803" s="1"/>
    </row>
    <row r="4804" spans="31:32" x14ac:dyDescent="0.25">
      <c r="AE4804" s="1"/>
      <c r="AF4804" s="1"/>
    </row>
    <row r="4805" spans="31:32" x14ac:dyDescent="0.25">
      <c r="AE4805" s="1"/>
      <c r="AF4805" s="1"/>
    </row>
    <row r="4806" spans="31:32" x14ac:dyDescent="0.25">
      <c r="AE4806" s="1"/>
      <c r="AF4806" s="1"/>
    </row>
    <row r="4807" spans="31:32" x14ac:dyDescent="0.25">
      <c r="AE4807" s="1"/>
      <c r="AF4807" s="1"/>
    </row>
    <row r="4808" spans="31:32" x14ac:dyDescent="0.25">
      <c r="AE4808" s="1"/>
      <c r="AF4808" s="1"/>
    </row>
    <row r="4809" spans="31:32" x14ac:dyDescent="0.25">
      <c r="AE4809" s="1"/>
      <c r="AF4809" s="1"/>
    </row>
    <row r="4810" spans="31:32" x14ac:dyDescent="0.25">
      <c r="AE4810" s="1"/>
      <c r="AF4810" s="1"/>
    </row>
    <row r="4811" spans="31:32" x14ac:dyDescent="0.25">
      <c r="AE4811" s="1"/>
      <c r="AF4811" s="1"/>
    </row>
    <row r="4812" spans="31:32" x14ac:dyDescent="0.25">
      <c r="AE4812" s="1"/>
      <c r="AF4812" s="1"/>
    </row>
    <row r="4813" spans="31:32" x14ac:dyDescent="0.25">
      <c r="AE4813" s="1"/>
      <c r="AF4813" s="1"/>
    </row>
    <row r="4814" spans="31:32" x14ac:dyDescent="0.25">
      <c r="AE4814" s="1"/>
      <c r="AF4814" s="1"/>
    </row>
    <row r="4815" spans="31:32" x14ac:dyDescent="0.25">
      <c r="AE4815" s="1"/>
      <c r="AF4815" s="1"/>
    </row>
    <row r="4816" spans="31:32" x14ac:dyDescent="0.25">
      <c r="AE4816" s="1"/>
      <c r="AF4816" s="1"/>
    </row>
    <row r="4817" spans="31:32" x14ac:dyDescent="0.25">
      <c r="AE4817" s="1"/>
      <c r="AF4817" s="1"/>
    </row>
    <row r="4818" spans="31:32" x14ac:dyDescent="0.25">
      <c r="AE4818" s="1"/>
      <c r="AF4818" s="1"/>
    </row>
    <row r="4819" spans="31:32" x14ac:dyDescent="0.25">
      <c r="AE4819" s="1"/>
      <c r="AF4819" s="1"/>
    </row>
    <row r="4820" spans="31:32" x14ac:dyDescent="0.25">
      <c r="AE4820" s="1"/>
      <c r="AF4820" s="1"/>
    </row>
    <row r="4821" spans="31:32" x14ac:dyDescent="0.25">
      <c r="AE4821" s="1"/>
      <c r="AF4821" s="1"/>
    </row>
    <row r="4822" spans="31:32" x14ac:dyDescent="0.25">
      <c r="AE4822" s="1"/>
      <c r="AF4822" s="1"/>
    </row>
    <row r="4823" spans="31:32" x14ac:dyDescent="0.25">
      <c r="AE4823" s="1"/>
      <c r="AF4823" s="1"/>
    </row>
    <row r="4824" spans="31:32" x14ac:dyDescent="0.25">
      <c r="AE4824" s="1"/>
      <c r="AF4824" s="1"/>
    </row>
    <row r="4825" spans="31:32" x14ac:dyDescent="0.25">
      <c r="AE4825" s="1"/>
      <c r="AF4825" s="1"/>
    </row>
    <row r="4826" spans="31:32" x14ac:dyDescent="0.25">
      <c r="AE4826" s="1"/>
      <c r="AF4826" s="1"/>
    </row>
    <row r="4827" spans="31:32" x14ac:dyDescent="0.25">
      <c r="AE4827" s="1"/>
      <c r="AF4827" s="1"/>
    </row>
    <row r="4828" spans="31:32" x14ac:dyDescent="0.25">
      <c r="AE4828" s="1"/>
      <c r="AF4828" s="1"/>
    </row>
    <row r="4829" spans="31:32" x14ac:dyDescent="0.25">
      <c r="AE4829" s="1"/>
      <c r="AF4829" s="1"/>
    </row>
    <row r="4830" spans="31:32" x14ac:dyDescent="0.25">
      <c r="AE4830" s="1"/>
      <c r="AF4830" s="1"/>
    </row>
    <row r="4831" spans="31:32" x14ac:dyDescent="0.25">
      <c r="AE4831" s="1"/>
      <c r="AF4831" s="1"/>
    </row>
    <row r="4832" spans="31:32" x14ac:dyDescent="0.25">
      <c r="AE4832" s="1"/>
      <c r="AF4832" s="1"/>
    </row>
    <row r="4833" spans="31:32" x14ac:dyDescent="0.25">
      <c r="AE4833" s="1"/>
      <c r="AF4833" s="1"/>
    </row>
    <row r="4834" spans="31:32" x14ac:dyDescent="0.25">
      <c r="AE4834" s="1"/>
      <c r="AF4834" s="1"/>
    </row>
    <row r="4835" spans="31:32" x14ac:dyDescent="0.25">
      <c r="AE4835" s="1"/>
      <c r="AF4835" s="1"/>
    </row>
    <row r="4836" spans="31:32" x14ac:dyDescent="0.25">
      <c r="AE4836" s="1"/>
      <c r="AF4836" s="1"/>
    </row>
    <row r="4837" spans="31:32" x14ac:dyDescent="0.25">
      <c r="AE4837" s="1"/>
      <c r="AF4837" s="1"/>
    </row>
    <row r="4838" spans="31:32" x14ac:dyDescent="0.25">
      <c r="AE4838" s="1"/>
      <c r="AF4838" s="1"/>
    </row>
    <row r="4839" spans="31:32" x14ac:dyDescent="0.25">
      <c r="AE4839" s="1"/>
      <c r="AF4839" s="1"/>
    </row>
    <row r="4840" spans="31:32" x14ac:dyDescent="0.25">
      <c r="AE4840" s="1"/>
      <c r="AF4840" s="1"/>
    </row>
    <row r="4841" spans="31:32" x14ac:dyDescent="0.25">
      <c r="AE4841" s="1"/>
      <c r="AF4841" s="1"/>
    </row>
    <row r="4842" spans="31:32" x14ac:dyDescent="0.25">
      <c r="AE4842" s="1"/>
      <c r="AF4842" s="1"/>
    </row>
    <row r="4843" spans="31:32" x14ac:dyDescent="0.25">
      <c r="AE4843" s="1"/>
      <c r="AF4843" s="1"/>
    </row>
    <row r="4844" spans="31:32" x14ac:dyDescent="0.25">
      <c r="AE4844" s="1"/>
      <c r="AF4844" s="1"/>
    </row>
    <row r="4845" spans="31:32" x14ac:dyDescent="0.25">
      <c r="AE4845" s="1"/>
      <c r="AF4845" s="1"/>
    </row>
    <row r="4846" spans="31:32" x14ac:dyDescent="0.25">
      <c r="AE4846" s="1"/>
      <c r="AF4846" s="1"/>
    </row>
    <row r="4847" spans="31:32" x14ac:dyDescent="0.25">
      <c r="AE4847" s="1"/>
      <c r="AF4847" s="1"/>
    </row>
    <row r="4848" spans="31:32" x14ac:dyDescent="0.25">
      <c r="AE4848" s="1"/>
      <c r="AF4848" s="1"/>
    </row>
    <row r="4849" spans="31:32" x14ac:dyDescent="0.25">
      <c r="AE4849" s="1"/>
      <c r="AF4849" s="1"/>
    </row>
    <row r="4850" spans="31:32" x14ac:dyDescent="0.25">
      <c r="AE4850" s="1"/>
      <c r="AF4850" s="1"/>
    </row>
    <row r="4851" spans="31:32" x14ac:dyDescent="0.25">
      <c r="AE4851" s="1"/>
      <c r="AF4851" s="1"/>
    </row>
    <row r="4852" spans="31:32" x14ac:dyDescent="0.25">
      <c r="AE4852" s="1"/>
      <c r="AF4852" s="1"/>
    </row>
    <row r="4853" spans="31:32" x14ac:dyDescent="0.25">
      <c r="AE4853" s="1"/>
      <c r="AF4853" s="1"/>
    </row>
    <row r="4854" spans="31:32" x14ac:dyDescent="0.25">
      <c r="AE4854" s="1"/>
      <c r="AF4854" s="1"/>
    </row>
    <row r="4855" spans="31:32" x14ac:dyDescent="0.25">
      <c r="AE4855" s="1"/>
      <c r="AF4855" s="1"/>
    </row>
    <row r="4856" spans="31:32" x14ac:dyDescent="0.25">
      <c r="AE4856" s="1"/>
      <c r="AF4856" s="1"/>
    </row>
    <row r="4857" spans="31:32" x14ac:dyDescent="0.25">
      <c r="AE4857" s="1"/>
      <c r="AF4857" s="1"/>
    </row>
    <row r="4858" spans="31:32" x14ac:dyDescent="0.25">
      <c r="AE4858" s="1"/>
      <c r="AF4858" s="1"/>
    </row>
    <row r="4859" spans="31:32" x14ac:dyDescent="0.25">
      <c r="AE4859" s="1"/>
      <c r="AF4859" s="1"/>
    </row>
    <row r="4860" spans="31:32" x14ac:dyDescent="0.25">
      <c r="AE4860" s="1"/>
      <c r="AF4860" s="1"/>
    </row>
    <row r="4861" spans="31:32" x14ac:dyDescent="0.25">
      <c r="AE4861" s="1"/>
      <c r="AF4861" s="1"/>
    </row>
    <row r="4862" spans="31:32" x14ac:dyDescent="0.25">
      <c r="AE4862" s="1"/>
      <c r="AF4862" s="1"/>
    </row>
    <row r="4863" spans="31:32" x14ac:dyDescent="0.25">
      <c r="AE4863" s="1"/>
      <c r="AF4863" s="1"/>
    </row>
    <row r="4864" spans="31:32" x14ac:dyDescent="0.25">
      <c r="AE4864" s="1"/>
      <c r="AF4864" s="1"/>
    </row>
    <row r="4865" spans="31:32" x14ac:dyDescent="0.25">
      <c r="AE4865" s="1"/>
      <c r="AF4865" s="1"/>
    </row>
    <row r="4866" spans="31:32" x14ac:dyDescent="0.25">
      <c r="AE4866" s="1"/>
      <c r="AF4866" s="1"/>
    </row>
    <row r="4867" spans="31:32" x14ac:dyDescent="0.25">
      <c r="AE4867" s="1"/>
      <c r="AF4867" s="1"/>
    </row>
    <row r="4868" spans="31:32" x14ac:dyDescent="0.25">
      <c r="AE4868" s="1"/>
      <c r="AF4868" s="1"/>
    </row>
    <row r="4869" spans="31:32" x14ac:dyDescent="0.25">
      <c r="AE4869" s="1"/>
      <c r="AF4869" s="1"/>
    </row>
    <row r="4870" spans="31:32" x14ac:dyDescent="0.25">
      <c r="AE4870" s="1"/>
      <c r="AF4870" s="1"/>
    </row>
    <row r="4871" spans="31:32" x14ac:dyDescent="0.25">
      <c r="AE4871" s="1"/>
      <c r="AF4871" s="1"/>
    </row>
    <row r="4872" spans="31:32" x14ac:dyDescent="0.25">
      <c r="AE4872" s="1"/>
      <c r="AF4872" s="1"/>
    </row>
    <row r="4873" spans="31:32" x14ac:dyDescent="0.25">
      <c r="AE4873" s="1"/>
      <c r="AF4873" s="1"/>
    </row>
    <row r="4874" spans="31:32" x14ac:dyDescent="0.25">
      <c r="AE4874" s="1"/>
      <c r="AF4874" s="1"/>
    </row>
    <row r="4875" spans="31:32" x14ac:dyDescent="0.25">
      <c r="AE4875" s="1"/>
      <c r="AF4875" s="1"/>
    </row>
    <row r="4876" spans="31:32" x14ac:dyDescent="0.25">
      <c r="AE4876" s="1"/>
      <c r="AF4876" s="1"/>
    </row>
    <row r="4877" spans="31:32" x14ac:dyDescent="0.25">
      <c r="AE4877" s="1"/>
      <c r="AF4877" s="1"/>
    </row>
    <row r="4878" spans="31:32" x14ac:dyDescent="0.25">
      <c r="AE4878" s="1"/>
      <c r="AF4878" s="1"/>
    </row>
    <row r="4879" spans="31:32" x14ac:dyDescent="0.25">
      <c r="AE4879" s="1"/>
      <c r="AF4879" s="1"/>
    </row>
    <row r="4880" spans="31:32" x14ac:dyDescent="0.25">
      <c r="AE4880" s="1"/>
      <c r="AF4880" s="1"/>
    </row>
    <row r="4881" spans="31:32" x14ac:dyDescent="0.25">
      <c r="AE4881" s="1"/>
      <c r="AF4881" s="1"/>
    </row>
    <row r="4882" spans="31:32" x14ac:dyDescent="0.25">
      <c r="AE4882" s="1"/>
      <c r="AF4882" s="1"/>
    </row>
    <row r="4883" spans="31:32" x14ac:dyDescent="0.25">
      <c r="AE4883" s="1"/>
      <c r="AF4883" s="1"/>
    </row>
    <row r="4884" spans="31:32" x14ac:dyDescent="0.25">
      <c r="AE4884" s="1"/>
      <c r="AF4884" s="1"/>
    </row>
    <row r="4885" spans="31:32" x14ac:dyDescent="0.25">
      <c r="AE4885" s="1"/>
      <c r="AF4885" s="1"/>
    </row>
    <row r="4886" spans="31:32" x14ac:dyDescent="0.25">
      <c r="AE4886" s="1"/>
      <c r="AF4886" s="1"/>
    </row>
    <row r="4887" spans="31:32" x14ac:dyDescent="0.25">
      <c r="AE4887" s="1"/>
      <c r="AF4887" s="1"/>
    </row>
    <row r="4888" spans="31:32" x14ac:dyDescent="0.25">
      <c r="AE4888" s="1"/>
      <c r="AF4888" s="1"/>
    </row>
    <row r="4889" spans="31:32" x14ac:dyDescent="0.25">
      <c r="AE4889" s="1"/>
      <c r="AF4889" s="1"/>
    </row>
    <row r="4890" spans="31:32" x14ac:dyDescent="0.25">
      <c r="AE4890" s="1"/>
      <c r="AF4890" s="1"/>
    </row>
    <row r="4891" spans="31:32" x14ac:dyDescent="0.25">
      <c r="AE4891" s="1"/>
      <c r="AF4891" s="1"/>
    </row>
    <row r="4892" spans="31:32" x14ac:dyDescent="0.25">
      <c r="AE4892" s="1"/>
      <c r="AF4892" s="1"/>
    </row>
    <row r="4893" spans="31:32" x14ac:dyDescent="0.25">
      <c r="AE4893" s="1"/>
      <c r="AF4893" s="1"/>
    </row>
    <row r="4894" spans="31:32" x14ac:dyDescent="0.25">
      <c r="AE4894" s="1"/>
      <c r="AF4894" s="1"/>
    </row>
    <row r="4895" spans="31:32" x14ac:dyDescent="0.25">
      <c r="AE4895" s="1"/>
      <c r="AF4895" s="1"/>
    </row>
    <row r="4896" spans="31:32" x14ac:dyDescent="0.25">
      <c r="AE4896" s="1"/>
      <c r="AF4896" s="1"/>
    </row>
    <row r="4897" spans="31:32" x14ac:dyDescent="0.25">
      <c r="AE4897" s="1"/>
      <c r="AF4897" s="1"/>
    </row>
    <row r="4898" spans="31:32" x14ac:dyDescent="0.25">
      <c r="AE4898" s="1"/>
      <c r="AF4898" s="1"/>
    </row>
    <row r="4899" spans="31:32" x14ac:dyDescent="0.25">
      <c r="AE4899" s="1"/>
      <c r="AF4899" s="1"/>
    </row>
    <row r="4900" spans="31:32" x14ac:dyDescent="0.25">
      <c r="AE4900" s="1"/>
      <c r="AF4900" s="1"/>
    </row>
    <row r="4901" spans="31:32" x14ac:dyDescent="0.25">
      <c r="AE4901" s="1"/>
      <c r="AF4901" s="1"/>
    </row>
    <row r="4902" spans="31:32" x14ac:dyDescent="0.25">
      <c r="AE4902" s="1"/>
      <c r="AF4902" s="1"/>
    </row>
    <row r="4903" spans="31:32" x14ac:dyDescent="0.25">
      <c r="AE4903" s="1"/>
      <c r="AF4903" s="1"/>
    </row>
    <row r="4904" spans="31:32" x14ac:dyDescent="0.25">
      <c r="AE4904" s="1"/>
      <c r="AF4904" s="1"/>
    </row>
    <row r="4905" spans="31:32" x14ac:dyDescent="0.25">
      <c r="AE4905" s="1"/>
      <c r="AF4905" s="1"/>
    </row>
    <row r="4906" spans="31:32" x14ac:dyDescent="0.25">
      <c r="AE4906" s="1"/>
      <c r="AF4906" s="1"/>
    </row>
    <row r="4907" spans="31:32" x14ac:dyDescent="0.25">
      <c r="AE4907" s="1"/>
      <c r="AF4907" s="1"/>
    </row>
    <row r="4908" spans="31:32" x14ac:dyDescent="0.25">
      <c r="AE4908" s="1"/>
      <c r="AF4908" s="1"/>
    </row>
    <row r="4909" spans="31:32" x14ac:dyDescent="0.25">
      <c r="AE4909" s="1"/>
      <c r="AF4909" s="1"/>
    </row>
    <row r="4910" spans="31:32" x14ac:dyDescent="0.25">
      <c r="AE4910" s="1"/>
      <c r="AF4910" s="1"/>
    </row>
    <row r="4911" spans="31:32" x14ac:dyDescent="0.25">
      <c r="AE4911" s="1"/>
      <c r="AF4911" s="1"/>
    </row>
    <row r="4912" spans="31:32" x14ac:dyDescent="0.25">
      <c r="AE4912" s="1"/>
      <c r="AF4912" s="1"/>
    </row>
    <row r="4913" spans="31:32" x14ac:dyDescent="0.25">
      <c r="AE4913" s="1"/>
      <c r="AF4913" s="1"/>
    </row>
    <row r="4914" spans="31:32" x14ac:dyDescent="0.25">
      <c r="AE4914" s="1"/>
      <c r="AF4914" s="1"/>
    </row>
    <row r="4915" spans="31:32" x14ac:dyDescent="0.25">
      <c r="AE4915" s="1"/>
      <c r="AF4915" s="1"/>
    </row>
    <row r="4916" spans="31:32" x14ac:dyDescent="0.25">
      <c r="AE4916" s="1"/>
      <c r="AF4916" s="1"/>
    </row>
    <row r="4917" spans="31:32" x14ac:dyDescent="0.25">
      <c r="AE4917" s="1"/>
      <c r="AF4917" s="1"/>
    </row>
    <row r="4918" spans="31:32" x14ac:dyDescent="0.25">
      <c r="AE4918" s="1"/>
      <c r="AF4918" s="1"/>
    </row>
    <row r="4919" spans="31:32" x14ac:dyDescent="0.25">
      <c r="AE4919" s="1"/>
      <c r="AF4919" s="1"/>
    </row>
    <row r="4920" spans="31:32" x14ac:dyDescent="0.25">
      <c r="AE4920" s="1"/>
      <c r="AF4920" s="1"/>
    </row>
    <row r="4921" spans="31:32" x14ac:dyDescent="0.25">
      <c r="AE4921" s="1"/>
      <c r="AF4921" s="1"/>
    </row>
    <row r="4922" spans="31:32" x14ac:dyDescent="0.25">
      <c r="AE4922" s="1"/>
      <c r="AF4922" s="1"/>
    </row>
    <row r="4923" spans="31:32" x14ac:dyDescent="0.25">
      <c r="AE4923" s="1"/>
      <c r="AF4923" s="1"/>
    </row>
    <row r="4924" spans="31:32" x14ac:dyDescent="0.25">
      <c r="AE4924" s="1"/>
      <c r="AF4924" s="1"/>
    </row>
    <row r="4925" spans="31:32" x14ac:dyDescent="0.25">
      <c r="AE4925" s="1"/>
      <c r="AF4925" s="1"/>
    </row>
    <row r="4926" spans="31:32" x14ac:dyDescent="0.25">
      <c r="AE4926" s="1"/>
      <c r="AF4926" s="1"/>
    </row>
    <row r="4927" spans="31:32" x14ac:dyDescent="0.25">
      <c r="AE4927" s="1"/>
      <c r="AF4927" s="1"/>
    </row>
    <row r="4928" spans="31:32" x14ac:dyDescent="0.25">
      <c r="AE4928" s="1"/>
      <c r="AF4928" s="1"/>
    </row>
    <row r="4929" spans="31:32" x14ac:dyDescent="0.25">
      <c r="AE4929" s="1"/>
      <c r="AF4929" s="1"/>
    </row>
    <row r="4930" spans="31:32" x14ac:dyDescent="0.25">
      <c r="AE4930" s="1"/>
      <c r="AF4930" s="1"/>
    </row>
    <row r="4931" spans="31:32" x14ac:dyDescent="0.25">
      <c r="AE4931" s="1"/>
      <c r="AF4931" s="1"/>
    </row>
    <row r="4932" spans="31:32" x14ac:dyDescent="0.25">
      <c r="AE4932" s="1"/>
      <c r="AF4932" s="1"/>
    </row>
    <row r="4933" spans="31:32" x14ac:dyDescent="0.25">
      <c r="AE4933" s="1"/>
      <c r="AF4933" s="1"/>
    </row>
    <row r="4934" spans="31:32" x14ac:dyDescent="0.25">
      <c r="AE4934" s="1"/>
      <c r="AF4934" s="1"/>
    </row>
    <row r="4935" spans="31:32" x14ac:dyDescent="0.25">
      <c r="AE4935" s="1"/>
      <c r="AF4935" s="1"/>
    </row>
    <row r="4936" spans="31:32" x14ac:dyDescent="0.25">
      <c r="AE4936" s="1"/>
      <c r="AF4936" s="1"/>
    </row>
    <row r="4937" spans="31:32" x14ac:dyDescent="0.25">
      <c r="AE4937" s="1"/>
      <c r="AF4937" s="1"/>
    </row>
    <row r="4938" spans="31:32" x14ac:dyDescent="0.25">
      <c r="AE4938" s="1"/>
      <c r="AF4938" s="1"/>
    </row>
    <row r="4939" spans="31:32" x14ac:dyDescent="0.25">
      <c r="AE4939" s="1"/>
      <c r="AF4939" s="1"/>
    </row>
    <row r="4940" spans="31:32" x14ac:dyDescent="0.25">
      <c r="AE4940" s="1"/>
      <c r="AF4940" s="1"/>
    </row>
    <row r="4941" spans="31:32" x14ac:dyDescent="0.25">
      <c r="AE4941" s="1"/>
      <c r="AF4941" s="1"/>
    </row>
    <row r="4942" spans="31:32" x14ac:dyDescent="0.25">
      <c r="AE4942" s="1"/>
      <c r="AF4942" s="1"/>
    </row>
    <row r="4943" spans="31:32" x14ac:dyDescent="0.25">
      <c r="AE4943" s="1"/>
      <c r="AF4943" s="1"/>
    </row>
    <row r="4944" spans="31:32" x14ac:dyDescent="0.25">
      <c r="AE4944" s="1"/>
      <c r="AF4944" s="1"/>
    </row>
    <row r="4945" spans="31:32" x14ac:dyDescent="0.25">
      <c r="AE4945" s="1"/>
      <c r="AF4945" s="1"/>
    </row>
    <row r="4946" spans="31:32" x14ac:dyDescent="0.25">
      <c r="AE4946" s="1"/>
      <c r="AF4946" s="1"/>
    </row>
    <row r="4947" spans="31:32" x14ac:dyDescent="0.25">
      <c r="AE4947" s="1"/>
      <c r="AF4947" s="1"/>
    </row>
    <row r="4948" spans="31:32" x14ac:dyDescent="0.25">
      <c r="AE4948" s="1"/>
      <c r="AF4948" s="1"/>
    </row>
    <row r="4949" spans="31:32" x14ac:dyDescent="0.25">
      <c r="AE4949" s="1"/>
      <c r="AF4949" s="1"/>
    </row>
    <row r="4950" spans="31:32" x14ac:dyDescent="0.25">
      <c r="AE4950" s="1"/>
      <c r="AF4950" s="1"/>
    </row>
    <row r="4951" spans="31:32" x14ac:dyDescent="0.25">
      <c r="AE4951" s="1"/>
      <c r="AF4951" s="1"/>
    </row>
    <row r="4952" spans="31:32" x14ac:dyDescent="0.25">
      <c r="AE4952" s="1"/>
      <c r="AF4952" s="1"/>
    </row>
    <row r="4953" spans="31:32" x14ac:dyDescent="0.25">
      <c r="AE4953" s="1"/>
      <c r="AF4953" s="1"/>
    </row>
    <row r="4954" spans="31:32" x14ac:dyDescent="0.25">
      <c r="AE4954" s="1"/>
      <c r="AF4954" s="1"/>
    </row>
    <row r="4955" spans="31:32" x14ac:dyDescent="0.25">
      <c r="AE4955" s="1"/>
      <c r="AF4955" s="1"/>
    </row>
    <row r="4956" spans="31:32" x14ac:dyDescent="0.25">
      <c r="AE4956" s="1"/>
      <c r="AF4956" s="1"/>
    </row>
    <row r="4957" spans="31:32" x14ac:dyDescent="0.25">
      <c r="AE4957" s="1"/>
      <c r="AF4957" s="1"/>
    </row>
    <row r="4958" spans="31:32" x14ac:dyDescent="0.25">
      <c r="AE4958" s="1"/>
      <c r="AF4958" s="1"/>
    </row>
    <row r="4959" spans="31:32" x14ac:dyDescent="0.25">
      <c r="AE4959" s="1"/>
      <c r="AF4959" s="1"/>
    </row>
    <row r="4960" spans="31:32" x14ac:dyDescent="0.25">
      <c r="AE4960" s="1"/>
      <c r="AF4960" s="1"/>
    </row>
    <row r="4961" spans="31:32" x14ac:dyDescent="0.25">
      <c r="AE4961" s="1"/>
      <c r="AF4961" s="1"/>
    </row>
    <row r="4962" spans="31:32" x14ac:dyDescent="0.25">
      <c r="AE4962" s="1"/>
      <c r="AF4962" s="1"/>
    </row>
    <row r="4963" spans="31:32" x14ac:dyDescent="0.25">
      <c r="AE4963" s="1"/>
      <c r="AF4963" s="1"/>
    </row>
    <row r="4964" spans="31:32" x14ac:dyDescent="0.25">
      <c r="AE4964" s="1"/>
      <c r="AF4964" s="1"/>
    </row>
    <row r="4965" spans="31:32" x14ac:dyDescent="0.25">
      <c r="AE4965" s="1"/>
      <c r="AF4965" s="1"/>
    </row>
    <row r="4966" spans="31:32" x14ac:dyDescent="0.25">
      <c r="AE4966" s="1"/>
      <c r="AF4966" s="1"/>
    </row>
    <row r="4967" spans="31:32" x14ac:dyDescent="0.25">
      <c r="AE4967" s="1"/>
      <c r="AF4967" s="1"/>
    </row>
    <row r="4968" spans="31:32" x14ac:dyDescent="0.25">
      <c r="AE4968" s="1"/>
      <c r="AF4968" s="1"/>
    </row>
    <row r="4969" spans="31:32" x14ac:dyDescent="0.25">
      <c r="AE4969" s="1"/>
      <c r="AF4969" s="1"/>
    </row>
    <row r="4970" spans="31:32" x14ac:dyDescent="0.25">
      <c r="AE4970" s="1"/>
      <c r="AF4970" s="1"/>
    </row>
    <row r="4971" spans="31:32" x14ac:dyDescent="0.25">
      <c r="AE4971" s="1"/>
      <c r="AF4971" s="1"/>
    </row>
    <row r="4972" spans="31:32" x14ac:dyDescent="0.25">
      <c r="AE4972" s="1"/>
      <c r="AF4972" s="1"/>
    </row>
    <row r="4973" spans="31:32" x14ac:dyDescent="0.25">
      <c r="AE4973" s="1"/>
      <c r="AF4973" s="1"/>
    </row>
    <row r="4974" spans="31:32" x14ac:dyDescent="0.25">
      <c r="AE4974" s="1"/>
      <c r="AF4974" s="1"/>
    </row>
    <row r="4975" spans="31:32" x14ac:dyDescent="0.25">
      <c r="AE4975" s="1"/>
      <c r="AF4975" s="1"/>
    </row>
    <row r="4976" spans="31:32" x14ac:dyDescent="0.25">
      <c r="AE4976" s="1"/>
      <c r="AF4976" s="1"/>
    </row>
    <row r="4977" spans="31:32" x14ac:dyDescent="0.25">
      <c r="AE4977" s="1"/>
      <c r="AF4977" s="1"/>
    </row>
    <row r="4978" spans="31:32" x14ac:dyDescent="0.25">
      <c r="AE4978" s="1"/>
      <c r="AF4978" s="1"/>
    </row>
    <row r="4979" spans="31:32" x14ac:dyDescent="0.25">
      <c r="AE4979" s="1"/>
      <c r="AF4979" s="1"/>
    </row>
    <row r="4980" spans="31:32" x14ac:dyDescent="0.25">
      <c r="AE4980" s="1"/>
      <c r="AF4980" s="1"/>
    </row>
    <row r="4981" spans="31:32" x14ac:dyDescent="0.25">
      <c r="AE4981" s="1"/>
      <c r="AF4981" s="1"/>
    </row>
    <row r="4982" spans="31:32" x14ac:dyDescent="0.25">
      <c r="AE4982" s="1"/>
      <c r="AF4982" s="1"/>
    </row>
    <row r="4983" spans="31:32" x14ac:dyDescent="0.25">
      <c r="AE4983" s="1"/>
      <c r="AF4983" s="1"/>
    </row>
    <row r="4984" spans="31:32" x14ac:dyDescent="0.25">
      <c r="AE4984" s="1"/>
      <c r="AF4984" s="1"/>
    </row>
    <row r="4985" spans="31:32" x14ac:dyDescent="0.25">
      <c r="AE4985" s="1"/>
      <c r="AF4985" s="1"/>
    </row>
    <row r="4986" spans="31:32" x14ac:dyDescent="0.25">
      <c r="AE4986" s="1"/>
      <c r="AF4986" s="1"/>
    </row>
    <row r="4987" spans="31:32" x14ac:dyDescent="0.25">
      <c r="AE4987" s="1"/>
      <c r="AF4987" s="1"/>
    </row>
    <row r="4988" spans="31:32" x14ac:dyDescent="0.25">
      <c r="AE4988" s="1"/>
      <c r="AF4988" s="1"/>
    </row>
    <row r="4989" spans="31:32" x14ac:dyDescent="0.25">
      <c r="AE4989" s="1"/>
      <c r="AF4989" s="1"/>
    </row>
    <row r="4990" spans="31:32" x14ac:dyDescent="0.25">
      <c r="AE4990" s="1"/>
      <c r="AF4990" s="1"/>
    </row>
    <row r="4991" spans="31:32" x14ac:dyDescent="0.25">
      <c r="AE4991" s="1"/>
      <c r="AF4991" s="1"/>
    </row>
    <row r="4992" spans="31:32" x14ac:dyDescent="0.25">
      <c r="AE4992" s="1"/>
      <c r="AF4992" s="1"/>
    </row>
    <row r="4993" spans="31:32" x14ac:dyDescent="0.25">
      <c r="AE4993" s="1"/>
      <c r="AF4993" s="1"/>
    </row>
    <row r="4994" spans="31:32" x14ac:dyDescent="0.25">
      <c r="AE4994" s="1"/>
      <c r="AF4994" s="1"/>
    </row>
    <row r="4995" spans="31:32" x14ac:dyDescent="0.25">
      <c r="AE4995" s="1"/>
      <c r="AF4995" s="1"/>
    </row>
    <row r="4996" spans="31:32" x14ac:dyDescent="0.25">
      <c r="AE4996" s="1"/>
      <c r="AF4996" s="1"/>
    </row>
    <row r="4997" spans="31:32" x14ac:dyDescent="0.25">
      <c r="AE4997" s="1"/>
      <c r="AF4997" s="1"/>
    </row>
    <row r="4998" spans="31:32" x14ac:dyDescent="0.25">
      <c r="AE4998" s="1"/>
      <c r="AF4998" s="1"/>
    </row>
    <row r="4999" spans="31:32" x14ac:dyDescent="0.25">
      <c r="AE4999" s="1"/>
      <c r="AF4999" s="1"/>
    </row>
    <row r="5000" spans="31:32" x14ac:dyDescent="0.25">
      <c r="AE5000" s="1"/>
      <c r="AF5000" s="1"/>
    </row>
    <row r="5001" spans="31:32" x14ac:dyDescent="0.25">
      <c r="AE5001" s="1"/>
      <c r="AF5001" s="1"/>
    </row>
    <row r="5002" spans="31:32" x14ac:dyDescent="0.25">
      <c r="AE5002" s="1"/>
      <c r="AF5002" s="1"/>
    </row>
    <row r="5003" spans="31:32" x14ac:dyDescent="0.25">
      <c r="AE5003" s="1"/>
      <c r="AF5003" s="1"/>
    </row>
    <row r="5004" spans="31:32" x14ac:dyDescent="0.25">
      <c r="AE5004" s="1"/>
      <c r="AF5004" s="1"/>
    </row>
    <row r="5005" spans="31:32" x14ac:dyDescent="0.25">
      <c r="AE5005" s="1"/>
      <c r="AF5005" s="1"/>
    </row>
    <row r="5006" spans="31:32" x14ac:dyDescent="0.25">
      <c r="AE5006" s="1"/>
      <c r="AF5006" s="1"/>
    </row>
    <row r="5007" spans="31:32" x14ac:dyDescent="0.25">
      <c r="AE5007" s="1"/>
      <c r="AF5007" s="1"/>
    </row>
    <row r="5008" spans="31:32" x14ac:dyDescent="0.25">
      <c r="AE5008" s="1"/>
      <c r="AF5008" s="1"/>
    </row>
    <row r="5009" spans="31:32" x14ac:dyDescent="0.25">
      <c r="AE5009" s="1"/>
      <c r="AF5009" s="1"/>
    </row>
    <row r="5010" spans="31:32" x14ac:dyDescent="0.25">
      <c r="AE5010" s="1"/>
      <c r="AF5010" s="1"/>
    </row>
    <row r="5011" spans="31:32" x14ac:dyDescent="0.25">
      <c r="AE5011" s="1"/>
      <c r="AF5011" s="1"/>
    </row>
    <row r="5012" spans="31:32" x14ac:dyDescent="0.25">
      <c r="AE5012" s="1"/>
      <c r="AF5012" s="1"/>
    </row>
    <row r="5013" spans="31:32" x14ac:dyDescent="0.25">
      <c r="AE5013" s="1"/>
      <c r="AF5013" s="1"/>
    </row>
    <row r="5014" spans="31:32" x14ac:dyDescent="0.25">
      <c r="AE5014" s="1"/>
      <c r="AF5014" s="1"/>
    </row>
    <row r="5015" spans="31:32" x14ac:dyDescent="0.25">
      <c r="AE5015" s="1"/>
      <c r="AF5015" s="1"/>
    </row>
    <row r="5016" spans="31:32" x14ac:dyDescent="0.25">
      <c r="AE5016" s="1"/>
      <c r="AF5016" s="1"/>
    </row>
    <row r="5017" spans="31:32" x14ac:dyDescent="0.25">
      <c r="AE5017" s="1"/>
      <c r="AF5017" s="1"/>
    </row>
    <row r="5018" spans="31:32" x14ac:dyDescent="0.25">
      <c r="AE5018" s="1"/>
      <c r="AF5018" s="1"/>
    </row>
    <row r="5019" spans="31:32" x14ac:dyDescent="0.25">
      <c r="AE5019" s="1"/>
      <c r="AF5019" s="1"/>
    </row>
    <row r="5020" spans="31:32" x14ac:dyDescent="0.25">
      <c r="AE5020" s="1"/>
      <c r="AF5020" s="1"/>
    </row>
    <row r="5021" spans="31:32" x14ac:dyDescent="0.25">
      <c r="AE5021" s="1"/>
      <c r="AF5021" s="1"/>
    </row>
    <row r="5022" spans="31:32" x14ac:dyDescent="0.25">
      <c r="AE5022" s="1"/>
      <c r="AF5022" s="1"/>
    </row>
    <row r="5023" spans="31:32" x14ac:dyDescent="0.25">
      <c r="AE5023" s="1"/>
      <c r="AF5023" s="1"/>
    </row>
    <row r="5024" spans="31:32" x14ac:dyDescent="0.25">
      <c r="AE5024" s="1"/>
      <c r="AF5024" s="1"/>
    </row>
    <row r="5025" spans="31:32" x14ac:dyDescent="0.25">
      <c r="AE5025" s="1"/>
      <c r="AF5025" s="1"/>
    </row>
    <row r="5026" spans="31:32" x14ac:dyDescent="0.25">
      <c r="AE5026" s="1"/>
      <c r="AF5026" s="1"/>
    </row>
    <row r="5027" spans="31:32" x14ac:dyDescent="0.25">
      <c r="AE5027" s="1"/>
      <c r="AF5027" s="1"/>
    </row>
    <row r="5028" spans="31:32" x14ac:dyDescent="0.25">
      <c r="AE5028" s="1"/>
      <c r="AF5028" s="1"/>
    </row>
    <row r="5029" spans="31:32" x14ac:dyDescent="0.25">
      <c r="AE5029" s="1"/>
      <c r="AF5029" s="1"/>
    </row>
    <row r="5030" spans="31:32" x14ac:dyDescent="0.25">
      <c r="AE5030" s="1"/>
      <c r="AF5030" s="1"/>
    </row>
    <row r="5031" spans="31:32" x14ac:dyDescent="0.25">
      <c r="AE5031" s="1"/>
      <c r="AF5031" s="1"/>
    </row>
    <row r="5032" spans="31:32" x14ac:dyDescent="0.25">
      <c r="AE5032" s="1"/>
      <c r="AF5032" s="1"/>
    </row>
    <row r="5033" spans="31:32" x14ac:dyDescent="0.25">
      <c r="AE5033" s="1"/>
      <c r="AF5033" s="1"/>
    </row>
    <row r="5034" spans="31:32" x14ac:dyDescent="0.25">
      <c r="AE5034" s="1"/>
      <c r="AF5034" s="1"/>
    </row>
    <row r="5035" spans="31:32" x14ac:dyDescent="0.25">
      <c r="AE5035" s="1"/>
      <c r="AF5035" s="1"/>
    </row>
    <row r="5036" spans="31:32" x14ac:dyDescent="0.25">
      <c r="AE5036" s="1"/>
      <c r="AF5036" s="1"/>
    </row>
    <row r="5037" spans="31:32" x14ac:dyDescent="0.25">
      <c r="AE5037" s="1"/>
      <c r="AF5037" s="1"/>
    </row>
    <row r="5038" spans="31:32" x14ac:dyDescent="0.25">
      <c r="AE5038" s="1"/>
      <c r="AF5038" s="1"/>
    </row>
    <row r="5039" spans="31:32" x14ac:dyDescent="0.25">
      <c r="AE5039" s="1"/>
      <c r="AF5039" s="1"/>
    </row>
    <row r="5040" spans="31:32" x14ac:dyDescent="0.25">
      <c r="AE5040" s="1"/>
      <c r="AF5040" s="1"/>
    </row>
    <row r="5041" spans="31:32" x14ac:dyDescent="0.25">
      <c r="AE5041" s="1"/>
      <c r="AF5041" s="1"/>
    </row>
    <row r="5042" spans="31:32" x14ac:dyDescent="0.25">
      <c r="AE5042" s="1"/>
      <c r="AF5042" s="1"/>
    </row>
    <row r="5043" spans="31:32" x14ac:dyDescent="0.25">
      <c r="AE5043" s="1"/>
      <c r="AF5043" s="1"/>
    </row>
    <row r="5044" spans="31:32" x14ac:dyDescent="0.25">
      <c r="AE5044" s="1"/>
      <c r="AF5044" s="1"/>
    </row>
    <row r="5045" spans="31:32" x14ac:dyDescent="0.25">
      <c r="AE5045" s="1"/>
      <c r="AF5045" s="1"/>
    </row>
    <row r="5046" spans="31:32" x14ac:dyDescent="0.25">
      <c r="AE5046" s="1"/>
      <c r="AF5046" s="1"/>
    </row>
    <row r="5047" spans="31:32" x14ac:dyDescent="0.25">
      <c r="AE5047" s="1"/>
      <c r="AF5047" s="1"/>
    </row>
    <row r="5048" spans="31:32" x14ac:dyDescent="0.25">
      <c r="AE5048" s="1"/>
      <c r="AF5048" s="1"/>
    </row>
    <row r="5049" spans="31:32" x14ac:dyDescent="0.25">
      <c r="AE5049" s="1"/>
      <c r="AF5049" s="1"/>
    </row>
    <row r="5050" spans="31:32" x14ac:dyDescent="0.25">
      <c r="AE5050" s="1"/>
      <c r="AF5050" s="1"/>
    </row>
    <row r="5051" spans="31:32" x14ac:dyDescent="0.25">
      <c r="AE5051" s="1"/>
      <c r="AF5051" s="1"/>
    </row>
    <row r="5052" spans="31:32" x14ac:dyDescent="0.25">
      <c r="AE5052" s="1"/>
      <c r="AF5052" s="1"/>
    </row>
    <row r="5053" spans="31:32" x14ac:dyDescent="0.25">
      <c r="AE5053" s="1"/>
      <c r="AF5053" s="1"/>
    </row>
    <row r="5054" spans="31:32" x14ac:dyDescent="0.25">
      <c r="AE5054" s="1"/>
      <c r="AF5054" s="1"/>
    </row>
    <row r="5055" spans="31:32" x14ac:dyDescent="0.25">
      <c r="AE5055" s="1"/>
      <c r="AF5055" s="1"/>
    </row>
    <row r="5056" spans="31:32" x14ac:dyDescent="0.25">
      <c r="AE5056" s="1"/>
      <c r="AF5056" s="1"/>
    </row>
    <row r="5057" spans="31:32" x14ac:dyDescent="0.25">
      <c r="AE5057" s="1"/>
      <c r="AF5057" s="1"/>
    </row>
    <row r="5058" spans="31:32" x14ac:dyDescent="0.25">
      <c r="AE5058" s="1"/>
      <c r="AF5058" s="1"/>
    </row>
    <row r="5059" spans="31:32" x14ac:dyDescent="0.25">
      <c r="AE5059" s="1"/>
      <c r="AF5059" s="1"/>
    </row>
    <row r="5060" spans="31:32" x14ac:dyDescent="0.25">
      <c r="AE5060" s="1"/>
      <c r="AF5060" s="1"/>
    </row>
    <row r="5061" spans="31:32" x14ac:dyDescent="0.25">
      <c r="AE5061" s="1"/>
      <c r="AF5061" s="1"/>
    </row>
    <row r="5062" spans="31:32" x14ac:dyDescent="0.25">
      <c r="AE5062" s="1"/>
      <c r="AF5062" s="1"/>
    </row>
    <row r="5063" spans="31:32" x14ac:dyDescent="0.25">
      <c r="AE5063" s="1"/>
      <c r="AF5063" s="1"/>
    </row>
    <row r="5064" spans="31:32" x14ac:dyDescent="0.25">
      <c r="AE5064" s="1"/>
      <c r="AF5064" s="1"/>
    </row>
    <row r="5065" spans="31:32" x14ac:dyDescent="0.25">
      <c r="AE5065" s="1"/>
      <c r="AF5065" s="1"/>
    </row>
    <row r="5066" spans="31:32" x14ac:dyDescent="0.25">
      <c r="AE5066" s="1"/>
      <c r="AF5066" s="1"/>
    </row>
    <row r="5067" spans="31:32" x14ac:dyDescent="0.25">
      <c r="AE5067" s="1"/>
      <c r="AF5067" s="1"/>
    </row>
    <row r="5068" spans="31:32" x14ac:dyDescent="0.25">
      <c r="AE5068" s="1"/>
      <c r="AF5068" s="1"/>
    </row>
    <row r="5069" spans="31:32" x14ac:dyDescent="0.25">
      <c r="AE5069" s="1"/>
      <c r="AF5069" s="1"/>
    </row>
    <row r="5070" spans="31:32" x14ac:dyDescent="0.25">
      <c r="AE5070" s="1"/>
      <c r="AF5070" s="1"/>
    </row>
    <row r="5071" spans="31:32" x14ac:dyDescent="0.25">
      <c r="AE5071" s="1"/>
      <c r="AF5071" s="1"/>
    </row>
    <row r="5072" spans="31:32" x14ac:dyDescent="0.25">
      <c r="AE5072" s="1"/>
      <c r="AF5072" s="1"/>
    </row>
    <row r="5073" spans="31:32" x14ac:dyDescent="0.25">
      <c r="AE5073" s="1"/>
      <c r="AF5073" s="1"/>
    </row>
    <row r="5074" spans="31:32" x14ac:dyDescent="0.25">
      <c r="AE5074" s="1"/>
      <c r="AF5074" s="1"/>
    </row>
    <row r="5075" spans="31:32" x14ac:dyDescent="0.25">
      <c r="AE5075" s="1"/>
      <c r="AF5075" s="1"/>
    </row>
    <row r="5076" spans="31:32" x14ac:dyDescent="0.25">
      <c r="AE5076" s="1"/>
      <c r="AF5076" s="1"/>
    </row>
    <row r="5077" spans="31:32" x14ac:dyDescent="0.25">
      <c r="AE5077" s="1"/>
      <c r="AF5077" s="1"/>
    </row>
    <row r="5078" spans="31:32" x14ac:dyDescent="0.25">
      <c r="AE5078" s="1"/>
      <c r="AF5078" s="1"/>
    </row>
    <row r="5079" spans="31:32" x14ac:dyDescent="0.25">
      <c r="AE5079" s="1"/>
      <c r="AF5079" s="1"/>
    </row>
    <row r="5080" spans="31:32" x14ac:dyDescent="0.25">
      <c r="AE5080" s="1"/>
      <c r="AF5080" s="1"/>
    </row>
    <row r="5081" spans="31:32" x14ac:dyDescent="0.25">
      <c r="AE5081" s="1"/>
      <c r="AF5081" s="1"/>
    </row>
    <row r="5082" spans="31:32" x14ac:dyDescent="0.25">
      <c r="AE5082" s="1"/>
      <c r="AF5082" s="1"/>
    </row>
    <row r="5083" spans="31:32" x14ac:dyDescent="0.25">
      <c r="AE5083" s="1"/>
      <c r="AF5083" s="1"/>
    </row>
    <row r="5084" spans="31:32" x14ac:dyDescent="0.25">
      <c r="AE5084" s="1"/>
      <c r="AF5084" s="1"/>
    </row>
    <row r="5085" spans="31:32" x14ac:dyDescent="0.25">
      <c r="AE5085" s="1"/>
      <c r="AF5085" s="1"/>
    </row>
    <row r="5086" spans="31:32" x14ac:dyDescent="0.25">
      <c r="AE5086" s="1"/>
      <c r="AF5086" s="1"/>
    </row>
    <row r="5087" spans="31:32" x14ac:dyDescent="0.25">
      <c r="AE5087" s="1"/>
      <c r="AF5087" s="1"/>
    </row>
    <row r="5088" spans="31:32" x14ac:dyDescent="0.25">
      <c r="AE5088" s="1"/>
      <c r="AF5088" s="1"/>
    </row>
    <row r="5089" spans="31:32" x14ac:dyDescent="0.25">
      <c r="AE5089" s="1"/>
      <c r="AF5089" s="1"/>
    </row>
    <row r="5090" spans="31:32" x14ac:dyDescent="0.25">
      <c r="AE5090" s="1"/>
      <c r="AF5090" s="1"/>
    </row>
    <row r="5091" spans="31:32" x14ac:dyDescent="0.25">
      <c r="AE5091" s="1"/>
      <c r="AF5091" s="1"/>
    </row>
    <row r="5092" spans="31:32" x14ac:dyDescent="0.25">
      <c r="AE5092" s="1"/>
      <c r="AF5092" s="1"/>
    </row>
    <row r="5093" spans="31:32" x14ac:dyDescent="0.25">
      <c r="AE5093" s="1"/>
      <c r="AF5093" s="1"/>
    </row>
    <row r="5094" spans="31:32" x14ac:dyDescent="0.25">
      <c r="AE5094" s="1"/>
      <c r="AF5094" s="1"/>
    </row>
    <row r="5095" spans="31:32" x14ac:dyDescent="0.25">
      <c r="AE5095" s="1"/>
      <c r="AF5095" s="1"/>
    </row>
    <row r="5096" spans="31:32" x14ac:dyDescent="0.25">
      <c r="AE5096" s="1"/>
      <c r="AF5096" s="1"/>
    </row>
    <row r="5097" spans="31:32" x14ac:dyDescent="0.25">
      <c r="AE5097" s="1"/>
      <c r="AF5097" s="1"/>
    </row>
    <row r="5098" spans="31:32" x14ac:dyDescent="0.25">
      <c r="AE5098" s="1"/>
      <c r="AF5098" s="1"/>
    </row>
    <row r="5099" spans="31:32" x14ac:dyDescent="0.25">
      <c r="AE5099" s="1"/>
      <c r="AF5099" s="1"/>
    </row>
    <row r="5100" spans="31:32" x14ac:dyDescent="0.25">
      <c r="AE5100" s="1"/>
      <c r="AF5100" s="1"/>
    </row>
    <row r="5101" spans="31:32" x14ac:dyDescent="0.25">
      <c r="AE5101" s="1"/>
      <c r="AF5101" s="1"/>
    </row>
    <row r="5102" spans="31:32" x14ac:dyDescent="0.25">
      <c r="AE5102" s="1"/>
      <c r="AF5102" s="1"/>
    </row>
    <row r="5103" spans="31:32" x14ac:dyDescent="0.25">
      <c r="AE5103" s="1"/>
      <c r="AF5103" s="1"/>
    </row>
    <row r="5104" spans="31:32" x14ac:dyDescent="0.25">
      <c r="AE5104" s="1"/>
      <c r="AF5104" s="1"/>
    </row>
    <row r="5105" spans="31:32" x14ac:dyDescent="0.25">
      <c r="AE5105" s="1"/>
      <c r="AF5105" s="1"/>
    </row>
    <row r="5106" spans="31:32" x14ac:dyDescent="0.25">
      <c r="AE5106" s="1"/>
      <c r="AF5106" s="1"/>
    </row>
    <row r="5107" spans="31:32" x14ac:dyDescent="0.25">
      <c r="AE5107" s="1"/>
      <c r="AF5107" s="1"/>
    </row>
    <row r="5108" spans="31:32" x14ac:dyDescent="0.25">
      <c r="AE5108" s="1"/>
      <c r="AF5108" s="1"/>
    </row>
    <row r="5109" spans="31:32" x14ac:dyDescent="0.25">
      <c r="AE5109" s="1"/>
      <c r="AF5109" s="1"/>
    </row>
    <row r="5110" spans="31:32" x14ac:dyDescent="0.25">
      <c r="AE5110" s="1"/>
      <c r="AF5110" s="1"/>
    </row>
    <row r="5111" spans="31:32" x14ac:dyDescent="0.25">
      <c r="AE5111" s="1"/>
      <c r="AF5111" s="1"/>
    </row>
    <row r="5112" spans="31:32" x14ac:dyDescent="0.25">
      <c r="AE5112" s="1"/>
      <c r="AF5112" s="1"/>
    </row>
    <row r="5113" spans="31:32" x14ac:dyDescent="0.25">
      <c r="AE5113" s="1"/>
      <c r="AF5113" s="1"/>
    </row>
    <row r="5114" spans="31:32" x14ac:dyDescent="0.25">
      <c r="AE5114" s="1"/>
      <c r="AF5114" s="1"/>
    </row>
    <row r="5115" spans="31:32" x14ac:dyDescent="0.25">
      <c r="AE5115" s="1"/>
      <c r="AF5115" s="1"/>
    </row>
    <row r="5116" spans="31:32" x14ac:dyDescent="0.25">
      <c r="AE5116" s="1"/>
      <c r="AF5116" s="1"/>
    </row>
    <row r="5117" spans="31:32" x14ac:dyDescent="0.25">
      <c r="AE5117" s="1"/>
      <c r="AF5117" s="1"/>
    </row>
    <row r="5118" spans="31:32" x14ac:dyDescent="0.25">
      <c r="AE5118" s="1"/>
      <c r="AF5118" s="1"/>
    </row>
    <row r="5119" spans="31:32" x14ac:dyDescent="0.25">
      <c r="AE5119" s="1"/>
      <c r="AF5119" s="1"/>
    </row>
    <row r="5120" spans="31:32" x14ac:dyDescent="0.25">
      <c r="AE5120" s="1"/>
      <c r="AF5120" s="1"/>
    </row>
    <row r="5121" spans="31:32" x14ac:dyDescent="0.25">
      <c r="AE5121" s="1"/>
      <c r="AF5121" s="1"/>
    </row>
    <row r="5122" spans="31:32" x14ac:dyDescent="0.25">
      <c r="AE5122" s="1"/>
      <c r="AF5122" s="1"/>
    </row>
    <row r="5123" spans="31:32" x14ac:dyDescent="0.25">
      <c r="AE5123" s="1"/>
      <c r="AF5123" s="1"/>
    </row>
    <row r="5124" spans="31:32" x14ac:dyDescent="0.25">
      <c r="AE5124" s="1"/>
      <c r="AF5124" s="1"/>
    </row>
    <row r="5125" spans="31:32" x14ac:dyDescent="0.25">
      <c r="AE5125" s="1"/>
      <c r="AF5125" s="1"/>
    </row>
    <row r="5126" spans="31:32" x14ac:dyDescent="0.25">
      <c r="AE5126" s="1"/>
      <c r="AF5126" s="1"/>
    </row>
    <row r="5127" spans="31:32" x14ac:dyDescent="0.25">
      <c r="AE5127" s="1"/>
      <c r="AF5127" s="1"/>
    </row>
    <row r="5128" spans="31:32" x14ac:dyDescent="0.25">
      <c r="AE5128" s="1"/>
      <c r="AF5128" s="1"/>
    </row>
    <row r="5129" spans="31:32" x14ac:dyDescent="0.25">
      <c r="AE5129" s="1"/>
      <c r="AF5129" s="1"/>
    </row>
    <row r="5130" spans="31:32" x14ac:dyDescent="0.25">
      <c r="AE5130" s="1"/>
      <c r="AF5130" s="1"/>
    </row>
    <row r="5131" spans="31:32" x14ac:dyDescent="0.25">
      <c r="AE5131" s="1"/>
      <c r="AF5131" s="1"/>
    </row>
    <row r="5132" spans="31:32" x14ac:dyDescent="0.25">
      <c r="AE5132" s="1"/>
      <c r="AF5132" s="1"/>
    </row>
    <row r="5133" spans="31:32" x14ac:dyDescent="0.25">
      <c r="AE5133" s="1"/>
      <c r="AF5133" s="1"/>
    </row>
    <row r="5134" spans="31:32" x14ac:dyDescent="0.25">
      <c r="AE5134" s="1"/>
      <c r="AF5134" s="1"/>
    </row>
    <row r="5135" spans="31:32" x14ac:dyDescent="0.25">
      <c r="AE5135" s="1"/>
      <c r="AF5135" s="1"/>
    </row>
    <row r="5136" spans="31:32" x14ac:dyDescent="0.25">
      <c r="AE5136" s="1"/>
      <c r="AF5136" s="1"/>
    </row>
    <row r="5137" spans="31:32" x14ac:dyDescent="0.25">
      <c r="AE5137" s="1"/>
      <c r="AF5137" s="1"/>
    </row>
    <row r="5138" spans="31:32" x14ac:dyDescent="0.25">
      <c r="AE5138" s="1"/>
      <c r="AF5138" s="1"/>
    </row>
    <row r="5139" spans="31:32" x14ac:dyDescent="0.25">
      <c r="AE5139" s="1"/>
      <c r="AF5139" s="1"/>
    </row>
    <row r="5140" spans="31:32" x14ac:dyDescent="0.25">
      <c r="AE5140" s="1"/>
      <c r="AF5140" s="1"/>
    </row>
    <row r="5141" spans="31:32" x14ac:dyDescent="0.25">
      <c r="AE5141" s="1"/>
      <c r="AF5141" s="1"/>
    </row>
    <row r="5142" spans="31:32" x14ac:dyDescent="0.25">
      <c r="AE5142" s="1"/>
      <c r="AF5142" s="1"/>
    </row>
    <row r="5143" spans="31:32" x14ac:dyDescent="0.25">
      <c r="AE5143" s="1"/>
      <c r="AF5143" s="1"/>
    </row>
    <row r="5144" spans="31:32" x14ac:dyDescent="0.25">
      <c r="AE5144" s="1"/>
      <c r="AF5144" s="1"/>
    </row>
    <row r="5145" spans="31:32" x14ac:dyDescent="0.25">
      <c r="AE5145" s="1"/>
      <c r="AF5145" s="1"/>
    </row>
    <row r="5146" spans="31:32" x14ac:dyDescent="0.25">
      <c r="AE5146" s="1"/>
      <c r="AF5146" s="1"/>
    </row>
    <row r="5147" spans="31:32" x14ac:dyDescent="0.25">
      <c r="AE5147" s="1"/>
      <c r="AF5147" s="1"/>
    </row>
    <row r="5148" spans="31:32" x14ac:dyDescent="0.25">
      <c r="AE5148" s="1"/>
      <c r="AF5148" s="1"/>
    </row>
    <row r="5149" spans="31:32" x14ac:dyDescent="0.25">
      <c r="AE5149" s="1"/>
      <c r="AF5149" s="1"/>
    </row>
    <row r="5150" spans="31:32" x14ac:dyDescent="0.25">
      <c r="AE5150" s="1"/>
      <c r="AF5150" s="1"/>
    </row>
    <row r="5151" spans="31:32" x14ac:dyDescent="0.25">
      <c r="AE5151" s="1"/>
      <c r="AF5151" s="1"/>
    </row>
    <row r="5152" spans="31:32" x14ac:dyDescent="0.25">
      <c r="AE5152" s="1"/>
      <c r="AF5152" s="1"/>
    </row>
    <row r="5153" spans="31:32" x14ac:dyDescent="0.25">
      <c r="AE5153" s="1"/>
      <c r="AF5153" s="1"/>
    </row>
    <row r="5154" spans="31:32" x14ac:dyDescent="0.25">
      <c r="AE5154" s="1"/>
      <c r="AF5154" s="1"/>
    </row>
    <row r="5155" spans="31:32" x14ac:dyDescent="0.25">
      <c r="AE5155" s="1"/>
      <c r="AF5155" s="1"/>
    </row>
    <row r="5156" spans="31:32" x14ac:dyDescent="0.25">
      <c r="AE5156" s="1"/>
      <c r="AF5156" s="1"/>
    </row>
    <row r="5157" spans="31:32" x14ac:dyDescent="0.25">
      <c r="AE5157" s="1"/>
      <c r="AF5157" s="1"/>
    </row>
    <row r="5158" spans="31:32" x14ac:dyDescent="0.25">
      <c r="AE5158" s="1"/>
      <c r="AF5158" s="1"/>
    </row>
    <row r="5159" spans="31:32" x14ac:dyDescent="0.25">
      <c r="AE5159" s="1"/>
      <c r="AF5159" s="1"/>
    </row>
    <row r="5160" spans="31:32" x14ac:dyDescent="0.25">
      <c r="AE5160" s="1"/>
      <c r="AF5160" s="1"/>
    </row>
    <row r="5161" spans="31:32" x14ac:dyDescent="0.25">
      <c r="AE5161" s="1"/>
      <c r="AF5161" s="1"/>
    </row>
    <row r="5162" spans="31:32" x14ac:dyDescent="0.25">
      <c r="AE5162" s="1"/>
      <c r="AF5162" s="1"/>
    </row>
    <row r="5163" spans="31:32" x14ac:dyDescent="0.25">
      <c r="AE5163" s="1"/>
      <c r="AF5163" s="1"/>
    </row>
    <row r="5164" spans="31:32" x14ac:dyDescent="0.25">
      <c r="AE5164" s="1"/>
      <c r="AF5164" s="1"/>
    </row>
    <row r="5165" spans="31:32" x14ac:dyDescent="0.25">
      <c r="AE5165" s="1"/>
      <c r="AF5165" s="1"/>
    </row>
    <row r="5166" spans="31:32" x14ac:dyDescent="0.25">
      <c r="AE5166" s="1"/>
      <c r="AF5166" s="1"/>
    </row>
    <row r="5167" spans="31:32" x14ac:dyDescent="0.25">
      <c r="AE5167" s="1"/>
      <c r="AF5167" s="1"/>
    </row>
    <row r="5168" spans="31:32" x14ac:dyDescent="0.25">
      <c r="AE5168" s="1"/>
      <c r="AF5168" s="1"/>
    </row>
    <row r="5169" spans="31:32" x14ac:dyDescent="0.25">
      <c r="AE5169" s="1"/>
      <c r="AF5169" s="1"/>
    </row>
    <row r="5170" spans="31:32" x14ac:dyDescent="0.25">
      <c r="AE5170" s="1"/>
      <c r="AF5170" s="1"/>
    </row>
    <row r="5171" spans="31:32" x14ac:dyDescent="0.25">
      <c r="AE5171" s="1"/>
      <c r="AF5171" s="1"/>
    </row>
    <row r="5172" spans="31:32" x14ac:dyDescent="0.25">
      <c r="AE5172" s="1"/>
      <c r="AF5172" s="1"/>
    </row>
    <row r="5173" spans="31:32" x14ac:dyDescent="0.25">
      <c r="AE5173" s="1"/>
      <c r="AF5173" s="1"/>
    </row>
    <row r="5174" spans="31:32" x14ac:dyDescent="0.25">
      <c r="AE5174" s="1"/>
      <c r="AF5174" s="1"/>
    </row>
    <row r="5175" spans="31:32" x14ac:dyDescent="0.25">
      <c r="AE5175" s="1"/>
      <c r="AF5175" s="1"/>
    </row>
    <row r="5176" spans="31:32" x14ac:dyDescent="0.25">
      <c r="AE5176" s="1"/>
      <c r="AF5176" s="1"/>
    </row>
    <row r="5177" spans="31:32" x14ac:dyDescent="0.25">
      <c r="AE5177" s="1"/>
      <c r="AF5177" s="1"/>
    </row>
    <row r="5178" spans="31:32" x14ac:dyDescent="0.25">
      <c r="AE5178" s="1"/>
      <c r="AF5178" s="1"/>
    </row>
    <row r="5179" spans="31:32" x14ac:dyDescent="0.25">
      <c r="AE5179" s="1"/>
      <c r="AF5179" s="1"/>
    </row>
    <row r="5180" spans="31:32" x14ac:dyDescent="0.25">
      <c r="AE5180" s="1"/>
      <c r="AF5180" s="1"/>
    </row>
    <row r="5181" spans="31:32" x14ac:dyDescent="0.25">
      <c r="AE5181" s="1"/>
      <c r="AF5181" s="1"/>
    </row>
    <row r="5182" spans="31:32" x14ac:dyDescent="0.25">
      <c r="AE5182" s="1"/>
      <c r="AF5182" s="1"/>
    </row>
    <row r="5183" spans="31:32" x14ac:dyDescent="0.25">
      <c r="AE5183" s="1"/>
      <c r="AF5183" s="1"/>
    </row>
    <row r="5184" spans="31:32" x14ac:dyDescent="0.25">
      <c r="AE5184" s="1"/>
      <c r="AF5184" s="1"/>
    </row>
    <row r="5185" spans="31:32" x14ac:dyDescent="0.25">
      <c r="AE5185" s="1"/>
      <c r="AF5185" s="1"/>
    </row>
    <row r="5186" spans="31:32" x14ac:dyDescent="0.25">
      <c r="AE5186" s="1"/>
      <c r="AF5186" s="1"/>
    </row>
    <row r="5187" spans="31:32" x14ac:dyDescent="0.25">
      <c r="AE5187" s="1"/>
      <c r="AF5187" s="1"/>
    </row>
    <row r="5188" spans="31:32" x14ac:dyDescent="0.25">
      <c r="AE5188" s="1"/>
      <c r="AF5188" s="1"/>
    </row>
    <row r="5189" spans="31:32" x14ac:dyDescent="0.25">
      <c r="AE5189" s="1"/>
      <c r="AF5189" s="1"/>
    </row>
    <row r="5190" spans="31:32" x14ac:dyDescent="0.25">
      <c r="AE5190" s="1"/>
      <c r="AF5190" s="1"/>
    </row>
    <row r="5191" spans="31:32" x14ac:dyDescent="0.25">
      <c r="AE5191" s="1"/>
      <c r="AF5191" s="1"/>
    </row>
    <row r="5192" spans="31:32" x14ac:dyDescent="0.25">
      <c r="AE5192" s="1"/>
      <c r="AF5192" s="1"/>
    </row>
    <row r="5193" spans="31:32" x14ac:dyDescent="0.25">
      <c r="AE5193" s="1"/>
      <c r="AF5193" s="1"/>
    </row>
    <row r="5194" spans="31:32" x14ac:dyDescent="0.25">
      <c r="AE5194" s="1"/>
      <c r="AF5194" s="1"/>
    </row>
    <row r="5195" spans="31:32" x14ac:dyDescent="0.25">
      <c r="AE5195" s="1"/>
      <c r="AF5195" s="1"/>
    </row>
    <row r="5196" spans="31:32" x14ac:dyDescent="0.25">
      <c r="AE5196" s="1"/>
      <c r="AF5196" s="1"/>
    </row>
    <row r="5197" spans="31:32" x14ac:dyDescent="0.25">
      <c r="AE5197" s="1"/>
      <c r="AF5197" s="1"/>
    </row>
    <row r="5198" spans="31:32" x14ac:dyDescent="0.25">
      <c r="AE5198" s="1"/>
      <c r="AF5198" s="1"/>
    </row>
    <row r="5199" spans="31:32" x14ac:dyDescent="0.25">
      <c r="AE5199" s="1"/>
      <c r="AF5199" s="1"/>
    </row>
    <row r="5200" spans="31:32" x14ac:dyDescent="0.25">
      <c r="AE5200" s="1"/>
      <c r="AF5200" s="1"/>
    </row>
    <row r="5201" spans="31:32" x14ac:dyDescent="0.25">
      <c r="AE5201" s="1"/>
      <c r="AF5201" s="1"/>
    </row>
    <row r="5202" spans="31:32" x14ac:dyDescent="0.25">
      <c r="AE5202" s="1"/>
      <c r="AF5202" s="1"/>
    </row>
    <row r="5203" spans="31:32" x14ac:dyDescent="0.25">
      <c r="AE5203" s="1"/>
      <c r="AF5203" s="1"/>
    </row>
    <row r="5204" spans="31:32" x14ac:dyDescent="0.25">
      <c r="AE5204" s="1"/>
      <c r="AF5204" s="1"/>
    </row>
    <row r="5205" spans="31:32" x14ac:dyDescent="0.25">
      <c r="AE5205" s="1"/>
      <c r="AF5205" s="1"/>
    </row>
    <row r="5206" spans="31:32" x14ac:dyDescent="0.25">
      <c r="AE5206" s="1"/>
      <c r="AF5206" s="1"/>
    </row>
    <row r="5207" spans="31:32" x14ac:dyDescent="0.25">
      <c r="AE5207" s="1"/>
      <c r="AF5207" s="1"/>
    </row>
    <row r="5208" spans="31:32" x14ac:dyDescent="0.25">
      <c r="AE5208" s="1"/>
      <c r="AF5208" s="1"/>
    </row>
    <row r="5209" spans="31:32" x14ac:dyDescent="0.25">
      <c r="AE5209" s="1"/>
      <c r="AF5209" s="1"/>
    </row>
    <row r="5210" spans="31:32" x14ac:dyDescent="0.25">
      <c r="AE5210" s="1"/>
      <c r="AF5210" s="1"/>
    </row>
    <row r="5211" spans="31:32" x14ac:dyDescent="0.25">
      <c r="AE5211" s="1"/>
      <c r="AF5211" s="1"/>
    </row>
    <row r="5212" spans="31:32" x14ac:dyDescent="0.25">
      <c r="AE5212" s="1"/>
      <c r="AF5212" s="1"/>
    </row>
    <row r="5213" spans="31:32" x14ac:dyDescent="0.25">
      <c r="AE5213" s="1"/>
      <c r="AF5213" s="1"/>
    </row>
    <row r="5214" spans="31:32" x14ac:dyDescent="0.25">
      <c r="AE5214" s="1"/>
      <c r="AF5214" s="1"/>
    </row>
    <row r="5215" spans="31:32" x14ac:dyDescent="0.25">
      <c r="AE5215" s="1"/>
      <c r="AF5215" s="1"/>
    </row>
    <row r="5216" spans="31:32" x14ac:dyDescent="0.25">
      <c r="AE5216" s="1"/>
      <c r="AF5216" s="1"/>
    </row>
    <row r="5217" spans="31:32" x14ac:dyDescent="0.25">
      <c r="AE5217" s="1"/>
      <c r="AF5217" s="1"/>
    </row>
    <row r="5218" spans="31:32" x14ac:dyDescent="0.25">
      <c r="AE5218" s="1"/>
      <c r="AF5218" s="1"/>
    </row>
    <row r="5219" spans="31:32" x14ac:dyDescent="0.25">
      <c r="AE5219" s="1"/>
      <c r="AF5219" s="1"/>
    </row>
    <row r="5220" spans="31:32" x14ac:dyDescent="0.25">
      <c r="AE5220" s="1"/>
      <c r="AF5220" s="1"/>
    </row>
    <row r="5221" spans="31:32" x14ac:dyDescent="0.25">
      <c r="AE5221" s="1"/>
      <c r="AF5221" s="1"/>
    </row>
    <row r="5222" spans="31:32" x14ac:dyDescent="0.25">
      <c r="AE5222" s="1"/>
      <c r="AF5222" s="1"/>
    </row>
    <row r="5223" spans="31:32" x14ac:dyDescent="0.25">
      <c r="AE5223" s="1"/>
      <c r="AF5223" s="1"/>
    </row>
    <row r="5224" spans="31:32" x14ac:dyDescent="0.25">
      <c r="AE5224" s="1"/>
      <c r="AF5224" s="1"/>
    </row>
    <row r="5225" spans="31:32" x14ac:dyDescent="0.25">
      <c r="AE5225" s="1"/>
      <c r="AF5225" s="1"/>
    </row>
    <row r="5226" spans="31:32" x14ac:dyDescent="0.25">
      <c r="AE5226" s="1"/>
      <c r="AF5226" s="1"/>
    </row>
    <row r="5227" spans="31:32" x14ac:dyDescent="0.25">
      <c r="AE5227" s="1"/>
      <c r="AF5227" s="1"/>
    </row>
    <row r="5228" spans="31:32" x14ac:dyDescent="0.25">
      <c r="AE5228" s="1"/>
      <c r="AF5228" s="1"/>
    </row>
    <row r="5229" spans="31:32" x14ac:dyDescent="0.25">
      <c r="AE5229" s="1"/>
      <c r="AF5229" s="1"/>
    </row>
    <row r="5230" spans="31:32" x14ac:dyDescent="0.25">
      <c r="AE5230" s="1"/>
      <c r="AF5230" s="1"/>
    </row>
    <row r="5231" spans="31:32" x14ac:dyDescent="0.25">
      <c r="AE5231" s="1"/>
      <c r="AF5231" s="1"/>
    </row>
    <row r="5232" spans="31:32" x14ac:dyDescent="0.25">
      <c r="AE5232" s="1"/>
      <c r="AF5232" s="1"/>
    </row>
    <row r="5233" spans="31:32" x14ac:dyDescent="0.25">
      <c r="AE5233" s="1"/>
      <c r="AF5233" s="1"/>
    </row>
    <row r="5234" spans="31:32" x14ac:dyDescent="0.25">
      <c r="AE5234" s="1"/>
      <c r="AF5234" s="1"/>
    </row>
    <row r="5235" spans="31:32" x14ac:dyDescent="0.25">
      <c r="AE5235" s="1"/>
      <c r="AF5235" s="1"/>
    </row>
    <row r="5236" spans="31:32" x14ac:dyDescent="0.25">
      <c r="AE5236" s="1"/>
      <c r="AF5236" s="1"/>
    </row>
    <row r="5237" spans="31:32" x14ac:dyDescent="0.25">
      <c r="AE5237" s="1"/>
      <c r="AF5237" s="1"/>
    </row>
    <row r="5238" spans="31:32" x14ac:dyDescent="0.25">
      <c r="AE5238" s="1"/>
      <c r="AF5238" s="1"/>
    </row>
    <row r="5239" spans="31:32" x14ac:dyDescent="0.25">
      <c r="AE5239" s="1"/>
      <c r="AF5239" s="1"/>
    </row>
    <row r="5240" spans="31:32" x14ac:dyDescent="0.25">
      <c r="AE5240" s="1"/>
      <c r="AF5240" s="1"/>
    </row>
    <row r="5241" spans="31:32" x14ac:dyDescent="0.25">
      <c r="AE5241" s="1"/>
      <c r="AF5241" s="1"/>
    </row>
    <row r="5242" spans="31:32" x14ac:dyDescent="0.25">
      <c r="AE5242" s="1"/>
      <c r="AF5242" s="1"/>
    </row>
    <row r="5243" spans="31:32" x14ac:dyDescent="0.25">
      <c r="AE5243" s="1"/>
      <c r="AF5243" s="1"/>
    </row>
    <row r="5244" spans="31:32" x14ac:dyDescent="0.25">
      <c r="AE5244" s="1"/>
      <c r="AF5244" s="1"/>
    </row>
    <row r="5245" spans="31:32" x14ac:dyDescent="0.25">
      <c r="AE5245" s="1"/>
      <c r="AF5245" s="1"/>
    </row>
    <row r="5246" spans="31:32" x14ac:dyDescent="0.25">
      <c r="AE5246" s="1"/>
      <c r="AF5246" s="1"/>
    </row>
    <row r="5247" spans="31:32" x14ac:dyDescent="0.25">
      <c r="AE5247" s="1"/>
      <c r="AF5247" s="1"/>
    </row>
    <row r="5248" spans="31:32" x14ac:dyDescent="0.25">
      <c r="AE5248" s="1"/>
      <c r="AF5248" s="1"/>
    </row>
    <row r="5249" spans="31:32" x14ac:dyDescent="0.25">
      <c r="AE5249" s="1"/>
      <c r="AF5249" s="1"/>
    </row>
    <row r="5250" spans="31:32" x14ac:dyDescent="0.25">
      <c r="AE5250" s="1"/>
      <c r="AF5250" s="1"/>
    </row>
    <row r="5251" spans="31:32" x14ac:dyDescent="0.25">
      <c r="AE5251" s="1"/>
      <c r="AF5251" s="1"/>
    </row>
    <row r="5252" spans="31:32" x14ac:dyDescent="0.25">
      <c r="AE5252" s="1"/>
      <c r="AF5252" s="1"/>
    </row>
    <row r="5253" spans="31:32" x14ac:dyDescent="0.25">
      <c r="AE5253" s="1"/>
      <c r="AF5253" s="1"/>
    </row>
    <row r="5254" spans="31:32" x14ac:dyDescent="0.25">
      <c r="AE5254" s="1"/>
      <c r="AF5254" s="1"/>
    </row>
    <row r="5255" spans="31:32" x14ac:dyDescent="0.25">
      <c r="AE5255" s="1"/>
      <c r="AF5255" s="1"/>
    </row>
    <row r="5256" spans="31:32" x14ac:dyDescent="0.25">
      <c r="AE5256" s="1"/>
      <c r="AF5256" s="1"/>
    </row>
    <row r="5257" spans="31:32" x14ac:dyDescent="0.25">
      <c r="AE5257" s="1"/>
      <c r="AF5257" s="1"/>
    </row>
    <row r="5258" spans="31:32" x14ac:dyDescent="0.25">
      <c r="AE5258" s="1"/>
      <c r="AF5258" s="1"/>
    </row>
    <row r="5259" spans="31:32" x14ac:dyDescent="0.25">
      <c r="AE5259" s="1"/>
      <c r="AF5259" s="1"/>
    </row>
    <row r="5260" spans="31:32" x14ac:dyDescent="0.25">
      <c r="AE5260" s="1"/>
      <c r="AF5260" s="1"/>
    </row>
    <row r="5261" spans="31:32" x14ac:dyDescent="0.25">
      <c r="AE5261" s="1"/>
      <c r="AF5261" s="1"/>
    </row>
    <row r="5262" spans="31:32" x14ac:dyDescent="0.25">
      <c r="AE5262" s="1"/>
      <c r="AF5262" s="1"/>
    </row>
    <row r="5263" spans="31:32" x14ac:dyDescent="0.25">
      <c r="AE5263" s="1"/>
      <c r="AF5263" s="1"/>
    </row>
    <row r="5264" spans="31:32" x14ac:dyDescent="0.25">
      <c r="AE5264" s="1"/>
      <c r="AF5264" s="1"/>
    </row>
    <row r="5265" spans="31:32" x14ac:dyDescent="0.25">
      <c r="AE5265" s="1"/>
      <c r="AF5265" s="1"/>
    </row>
    <row r="5266" spans="31:32" x14ac:dyDescent="0.25">
      <c r="AE5266" s="1"/>
      <c r="AF5266" s="1"/>
    </row>
    <row r="5267" spans="31:32" x14ac:dyDescent="0.25">
      <c r="AE5267" s="1"/>
      <c r="AF5267" s="1"/>
    </row>
    <row r="5268" spans="31:32" x14ac:dyDescent="0.25">
      <c r="AE5268" s="1"/>
      <c r="AF5268" s="1"/>
    </row>
    <row r="5269" spans="31:32" x14ac:dyDescent="0.25">
      <c r="AE5269" s="1"/>
      <c r="AF5269" s="1"/>
    </row>
    <row r="5270" spans="31:32" x14ac:dyDescent="0.25">
      <c r="AE5270" s="1"/>
      <c r="AF5270" s="1"/>
    </row>
    <row r="5271" spans="31:32" x14ac:dyDescent="0.25">
      <c r="AE5271" s="1"/>
      <c r="AF5271" s="1"/>
    </row>
    <row r="5272" spans="31:32" x14ac:dyDescent="0.25">
      <c r="AE5272" s="1"/>
      <c r="AF5272" s="1"/>
    </row>
    <row r="5273" spans="31:32" x14ac:dyDescent="0.25">
      <c r="AE5273" s="1"/>
      <c r="AF5273" s="1"/>
    </row>
    <row r="5274" spans="31:32" x14ac:dyDescent="0.25">
      <c r="AE5274" s="1"/>
      <c r="AF5274" s="1"/>
    </row>
    <row r="5275" spans="31:32" x14ac:dyDescent="0.25">
      <c r="AE5275" s="1"/>
      <c r="AF5275" s="1"/>
    </row>
    <row r="5276" spans="31:32" x14ac:dyDescent="0.25">
      <c r="AE5276" s="1"/>
      <c r="AF5276" s="1"/>
    </row>
    <row r="5277" spans="31:32" x14ac:dyDescent="0.25">
      <c r="AE5277" s="1"/>
      <c r="AF5277" s="1"/>
    </row>
    <row r="5278" spans="31:32" x14ac:dyDescent="0.25">
      <c r="AE5278" s="1"/>
      <c r="AF5278" s="1"/>
    </row>
    <row r="5279" spans="31:32" x14ac:dyDescent="0.25">
      <c r="AE5279" s="1"/>
      <c r="AF5279" s="1"/>
    </row>
    <row r="5280" spans="31:32" x14ac:dyDescent="0.25">
      <c r="AE5280" s="1"/>
      <c r="AF5280" s="1"/>
    </row>
    <row r="5281" spans="31:32" x14ac:dyDescent="0.25">
      <c r="AE5281" s="1"/>
      <c r="AF5281" s="1"/>
    </row>
    <row r="5282" spans="31:32" x14ac:dyDescent="0.25">
      <c r="AE5282" s="1"/>
      <c r="AF5282" s="1"/>
    </row>
    <row r="5283" spans="31:32" x14ac:dyDescent="0.25">
      <c r="AE5283" s="1"/>
      <c r="AF5283" s="1"/>
    </row>
    <row r="5284" spans="31:32" x14ac:dyDescent="0.25">
      <c r="AE5284" s="1"/>
      <c r="AF5284" s="1"/>
    </row>
    <row r="5285" spans="31:32" x14ac:dyDescent="0.25">
      <c r="AE5285" s="1"/>
      <c r="AF5285" s="1"/>
    </row>
    <row r="5286" spans="31:32" x14ac:dyDescent="0.25">
      <c r="AE5286" s="1"/>
      <c r="AF5286" s="1"/>
    </row>
    <row r="5287" spans="31:32" x14ac:dyDescent="0.25">
      <c r="AE5287" s="1"/>
      <c r="AF5287" s="1"/>
    </row>
    <row r="5288" spans="31:32" x14ac:dyDescent="0.25">
      <c r="AE5288" s="1"/>
      <c r="AF5288" s="1"/>
    </row>
    <row r="5289" spans="31:32" x14ac:dyDescent="0.25">
      <c r="AE5289" s="1"/>
      <c r="AF5289" s="1"/>
    </row>
    <row r="5290" spans="31:32" x14ac:dyDescent="0.25">
      <c r="AE5290" s="1"/>
      <c r="AF5290" s="1"/>
    </row>
    <row r="5291" spans="31:32" x14ac:dyDescent="0.25">
      <c r="AE5291" s="1"/>
      <c r="AF5291" s="1"/>
    </row>
    <row r="5292" spans="31:32" x14ac:dyDescent="0.25">
      <c r="AE5292" s="1"/>
      <c r="AF5292" s="1"/>
    </row>
    <row r="5293" spans="31:32" x14ac:dyDescent="0.25">
      <c r="AE5293" s="1"/>
      <c r="AF5293" s="1"/>
    </row>
    <row r="5294" spans="31:32" x14ac:dyDescent="0.25">
      <c r="AE5294" s="1"/>
      <c r="AF5294" s="1"/>
    </row>
    <row r="5295" spans="31:32" x14ac:dyDescent="0.25">
      <c r="AE5295" s="1"/>
      <c r="AF5295" s="1"/>
    </row>
    <row r="5296" spans="31:32" x14ac:dyDescent="0.25">
      <c r="AE5296" s="1"/>
      <c r="AF5296" s="1"/>
    </row>
    <row r="5297" spans="31:32" x14ac:dyDescent="0.25">
      <c r="AE5297" s="1"/>
      <c r="AF5297" s="1"/>
    </row>
    <row r="5298" spans="31:32" x14ac:dyDescent="0.25">
      <c r="AE5298" s="1"/>
      <c r="AF5298" s="1"/>
    </row>
    <row r="5299" spans="31:32" x14ac:dyDescent="0.25">
      <c r="AE5299" s="1"/>
      <c r="AF5299" s="1"/>
    </row>
    <row r="5300" spans="31:32" x14ac:dyDescent="0.25">
      <c r="AE5300" s="1"/>
      <c r="AF5300" s="1"/>
    </row>
    <row r="5301" spans="31:32" x14ac:dyDescent="0.25">
      <c r="AE5301" s="1"/>
      <c r="AF5301" s="1"/>
    </row>
    <row r="5302" spans="31:32" x14ac:dyDescent="0.25">
      <c r="AE5302" s="1"/>
      <c r="AF5302" s="1"/>
    </row>
    <row r="5303" spans="31:32" x14ac:dyDescent="0.25">
      <c r="AE5303" s="1"/>
      <c r="AF5303" s="1"/>
    </row>
    <row r="5304" spans="31:32" x14ac:dyDescent="0.25">
      <c r="AE5304" s="1"/>
      <c r="AF5304" s="1"/>
    </row>
    <row r="5305" spans="31:32" x14ac:dyDescent="0.25">
      <c r="AE5305" s="1"/>
      <c r="AF5305" s="1"/>
    </row>
    <row r="5306" spans="31:32" x14ac:dyDescent="0.25">
      <c r="AE5306" s="1"/>
      <c r="AF5306" s="1"/>
    </row>
    <row r="5307" spans="31:32" x14ac:dyDescent="0.25">
      <c r="AE5307" s="1"/>
      <c r="AF5307" s="1"/>
    </row>
    <row r="5308" spans="31:32" x14ac:dyDescent="0.25">
      <c r="AE5308" s="1"/>
      <c r="AF5308" s="1"/>
    </row>
    <row r="5309" spans="31:32" x14ac:dyDescent="0.25">
      <c r="AE5309" s="1"/>
      <c r="AF5309" s="1"/>
    </row>
    <row r="5310" spans="31:32" x14ac:dyDescent="0.25">
      <c r="AE5310" s="1"/>
      <c r="AF5310" s="1"/>
    </row>
    <row r="5311" spans="31:32" x14ac:dyDescent="0.25">
      <c r="AE5311" s="1"/>
      <c r="AF5311" s="1"/>
    </row>
    <row r="5312" spans="31:32" x14ac:dyDescent="0.25">
      <c r="AE5312" s="1"/>
      <c r="AF5312" s="1"/>
    </row>
    <row r="5313" spans="31:32" x14ac:dyDescent="0.25">
      <c r="AE5313" s="1"/>
      <c r="AF5313" s="1"/>
    </row>
    <row r="5314" spans="31:32" x14ac:dyDescent="0.25">
      <c r="AE5314" s="1"/>
      <c r="AF5314" s="1"/>
    </row>
    <row r="5315" spans="31:32" x14ac:dyDescent="0.25">
      <c r="AE5315" s="1"/>
      <c r="AF5315" s="1"/>
    </row>
    <row r="5316" spans="31:32" x14ac:dyDescent="0.25">
      <c r="AE5316" s="1"/>
      <c r="AF5316" s="1"/>
    </row>
    <row r="5317" spans="31:32" x14ac:dyDescent="0.25">
      <c r="AE5317" s="1"/>
      <c r="AF5317" s="1"/>
    </row>
    <row r="5318" spans="31:32" x14ac:dyDescent="0.25">
      <c r="AE5318" s="1"/>
      <c r="AF5318" s="1"/>
    </row>
    <row r="5319" spans="31:32" x14ac:dyDescent="0.25">
      <c r="AE5319" s="1"/>
      <c r="AF5319" s="1"/>
    </row>
    <row r="5320" spans="31:32" x14ac:dyDescent="0.25">
      <c r="AE5320" s="1"/>
      <c r="AF5320" s="1"/>
    </row>
    <row r="5321" spans="31:32" x14ac:dyDescent="0.25">
      <c r="AE5321" s="1"/>
      <c r="AF5321" s="1"/>
    </row>
    <row r="5322" spans="31:32" x14ac:dyDescent="0.25">
      <c r="AE5322" s="1"/>
      <c r="AF5322" s="1"/>
    </row>
    <row r="5323" spans="31:32" x14ac:dyDescent="0.25">
      <c r="AE5323" s="1"/>
      <c r="AF5323" s="1"/>
    </row>
    <row r="5324" spans="31:32" x14ac:dyDescent="0.25">
      <c r="AE5324" s="1"/>
      <c r="AF5324" s="1"/>
    </row>
    <row r="5325" spans="31:32" x14ac:dyDescent="0.25">
      <c r="AE5325" s="1"/>
      <c r="AF5325" s="1"/>
    </row>
    <row r="5326" spans="31:32" x14ac:dyDescent="0.25">
      <c r="AE5326" s="1"/>
      <c r="AF5326" s="1"/>
    </row>
    <row r="5327" spans="31:32" x14ac:dyDescent="0.25">
      <c r="AE5327" s="1"/>
      <c r="AF5327" s="1"/>
    </row>
    <row r="5328" spans="31:32" x14ac:dyDescent="0.25">
      <c r="AE5328" s="1"/>
      <c r="AF5328" s="1"/>
    </row>
    <row r="5329" spans="31:32" x14ac:dyDescent="0.25">
      <c r="AE5329" s="1"/>
      <c r="AF5329" s="1"/>
    </row>
    <row r="5330" spans="31:32" x14ac:dyDescent="0.25">
      <c r="AE5330" s="1"/>
      <c r="AF5330" s="1"/>
    </row>
    <row r="5331" spans="31:32" x14ac:dyDescent="0.25">
      <c r="AE5331" s="1"/>
      <c r="AF5331" s="1"/>
    </row>
    <row r="5332" spans="31:32" x14ac:dyDescent="0.25">
      <c r="AE5332" s="1"/>
      <c r="AF5332" s="1"/>
    </row>
    <row r="5333" spans="31:32" x14ac:dyDescent="0.25">
      <c r="AE5333" s="1"/>
      <c r="AF5333" s="1"/>
    </row>
    <row r="5334" spans="31:32" x14ac:dyDescent="0.25">
      <c r="AE5334" s="1"/>
      <c r="AF5334" s="1"/>
    </row>
    <row r="5335" spans="31:32" x14ac:dyDescent="0.25">
      <c r="AE5335" s="1"/>
      <c r="AF5335" s="1"/>
    </row>
    <row r="5336" spans="31:32" x14ac:dyDescent="0.25">
      <c r="AE5336" s="1"/>
      <c r="AF5336" s="1"/>
    </row>
    <row r="5337" spans="31:32" x14ac:dyDescent="0.25">
      <c r="AE5337" s="1"/>
      <c r="AF5337" s="1"/>
    </row>
    <row r="5338" spans="31:32" x14ac:dyDescent="0.25">
      <c r="AE5338" s="1"/>
      <c r="AF5338" s="1"/>
    </row>
    <row r="5339" spans="31:32" x14ac:dyDescent="0.25">
      <c r="AE5339" s="1"/>
      <c r="AF5339" s="1"/>
    </row>
    <row r="5340" spans="31:32" x14ac:dyDescent="0.25">
      <c r="AE5340" s="1"/>
      <c r="AF5340" s="1"/>
    </row>
    <row r="5341" spans="31:32" x14ac:dyDescent="0.25">
      <c r="AE5341" s="1"/>
      <c r="AF5341" s="1"/>
    </row>
    <row r="5342" spans="31:32" x14ac:dyDescent="0.25">
      <c r="AE5342" s="1"/>
      <c r="AF5342" s="1"/>
    </row>
    <row r="5343" spans="31:32" x14ac:dyDescent="0.25">
      <c r="AE5343" s="1"/>
      <c r="AF5343" s="1"/>
    </row>
    <row r="5344" spans="31:32" x14ac:dyDescent="0.25">
      <c r="AE5344" s="1"/>
      <c r="AF5344" s="1"/>
    </row>
    <row r="5345" spans="31:32" x14ac:dyDescent="0.25">
      <c r="AE5345" s="1"/>
      <c r="AF5345" s="1"/>
    </row>
    <row r="5346" spans="31:32" x14ac:dyDescent="0.25">
      <c r="AE5346" s="1"/>
      <c r="AF5346" s="1"/>
    </row>
    <row r="5347" spans="31:32" x14ac:dyDescent="0.25">
      <c r="AE5347" s="1"/>
      <c r="AF5347" s="1"/>
    </row>
    <row r="5348" spans="31:32" x14ac:dyDescent="0.25">
      <c r="AE5348" s="1"/>
      <c r="AF5348" s="1"/>
    </row>
    <row r="5349" spans="31:32" x14ac:dyDescent="0.25">
      <c r="AE5349" s="1"/>
      <c r="AF5349" s="1"/>
    </row>
    <row r="5350" spans="31:32" x14ac:dyDescent="0.25">
      <c r="AE5350" s="1"/>
      <c r="AF5350" s="1"/>
    </row>
    <row r="5351" spans="31:32" x14ac:dyDescent="0.25">
      <c r="AE5351" s="1"/>
      <c r="AF5351" s="1"/>
    </row>
    <row r="5352" spans="31:32" x14ac:dyDescent="0.25">
      <c r="AE5352" s="1"/>
      <c r="AF5352" s="1"/>
    </row>
    <row r="5353" spans="31:32" x14ac:dyDescent="0.25">
      <c r="AE5353" s="1"/>
      <c r="AF5353" s="1"/>
    </row>
    <row r="5354" spans="31:32" x14ac:dyDescent="0.25">
      <c r="AE5354" s="1"/>
      <c r="AF5354" s="1"/>
    </row>
    <row r="5355" spans="31:32" x14ac:dyDescent="0.25">
      <c r="AE5355" s="1"/>
      <c r="AF5355" s="1"/>
    </row>
    <row r="5356" spans="31:32" x14ac:dyDescent="0.25">
      <c r="AE5356" s="1"/>
      <c r="AF5356" s="1"/>
    </row>
    <row r="5357" spans="31:32" x14ac:dyDescent="0.25">
      <c r="AE5357" s="1"/>
      <c r="AF5357" s="1"/>
    </row>
    <row r="5358" spans="31:32" x14ac:dyDescent="0.25">
      <c r="AE5358" s="1"/>
      <c r="AF5358" s="1"/>
    </row>
    <row r="5359" spans="31:32" x14ac:dyDescent="0.25">
      <c r="AE5359" s="1"/>
      <c r="AF5359" s="1"/>
    </row>
    <row r="5360" spans="31:32" x14ac:dyDescent="0.25">
      <c r="AE5360" s="1"/>
      <c r="AF5360" s="1"/>
    </row>
    <row r="5361" spans="31:32" x14ac:dyDescent="0.25">
      <c r="AE5361" s="1"/>
      <c r="AF5361" s="1"/>
    </row>
    <row r="5362" spans="31:32" x14ac:dyDescent="0.25">
      <c r="AE5362" s="1"/>
      <c r="AF5362" s="1"/>
    </row>
    <row r="5363" spans="31:32" x14ac:dyDescent="0.25">
      <c r="AE5363" s="1"/>
      <c r="AF5363" s="1"/>
    </row>
    <row r="5364" spans="31:32" x14ac:dyDescent="0.25">
      <c r="AE5364" s="1"/>
      <c r="AF5364" s="1"/>
    </row>
    <row r="5365" spans="31:32" x14ac:dyDescent="0.25">
      <c r="AE5365" s="1"/>
      <c r="AF5365" s="1"/>
    </row>
    <row r="5366" spans="31:32" x14ac:dyDescent="0.25">
      <c r="AE5366" s="1"/>
      <c r="AF5366" s="1"/>
    </row>
    <row r="5367" spans="31:32" x14ac:dyDescent="0.25">
      <c r="AE5367" s="1"/>
      <c r="AF5367" s="1"/>
    </row>
    <row r="5368" spans="31:32" x14ac:dyDescent="0.25">
      <c r="AE5368" s="1"/>
      <c r="AF5368" s="1"/>
    </row>
    <row r="5369" spans="31:32" x14ac:dyDescent="0.25">
      <c r="AE5369" s="1"/>
      <c r="AF5369" s="1"/>
    </row>
    <row r="5370" spans="31:32" x14ac:dyDescent="0.25">
      <c r="AE5370" s="1"/>
      <c r="AF5370" s="1"/>
    </row>
    <row r="5371" spans="31:32" x14ac:dyDescent="0.25">
      <c r="AE5371" s="1"/>
      <c r="AF5371" s="1"/>
    </row>
    <row r="5372" spans="31:32" x14ac:dyDescent="0.25">
      <c r="AE5372" s="1"/>
      <c r="AF5372" s="1"/>
    </row>
    <row r="5373" spans="31:32" x14ac:dyDescent="0.25">
      <c r="AE5373" s="1"/>
      <c r="AF5373" s="1"/>
    </row>
    <row r="5374" spans="31:32" x14ac:dyDescent="0.25">
      <c r="AE5374" s="1"/>
      <c r="AF5374" s="1"/>
    </row>
    <row r="5375" spans="31:32" x14ac:dyDescent="0.25">
      <c r="AE5375" s="1"/>
      <c r="AF5375" s="1"/>
    </row>
    <row r="5376" spans="31:32" x14ac:dyDescent="0.25">
      <c r="AE5376" s="1"/>
      <c r="AF5376" s="1"/>
    </row>
    <row r="5377" spans="31:32" x14ac:dyDescent="0.25">
      <c r="AE5377" s="1"/>
      <c r="AF5377" s="1"/>
    </row>
    <row r="5378" spans="31:32" x14ac:dyDescent="0.25">
      <c r="AE5378" s="1"/>
      <c r="AF5378" s="1"/>
    </row>
    <row r="5379" spans="31:32" x14ac:dyDescent="0.25">
      <c r="AE5379" s="1"/>
      <c r="AF5379" s="1"/>
    </row>
    <row r="5380" spans="31:32" x14ac:dyDescent="0.25">
      <c r="AE5380" s="1"/>
      <c r="AF5380" s="1"/>
    </row>
    <row r="5381" spans="31:32" x14ac:dyDescent="0.25">
      <c r="AE5381" s="1"/>
      <c r="AF5381" s="1"/>
    </row>
    <row r="5382" spans="31:32" x14ac:dyDescent="0.25">
      <c r="AE5382" s="1"/>
      <c r="AF5382" s="1"/>
    </row>
    <row r="5383" spans="31:32" x14ac:dyDescent="0.25">
      <c r="AE5383" s="1"/>
      <c r="AF5383" s="1"/>
    </row>
    <row r="5384" spans="31:32" x14ac:dyDescent="0.25">
      <c r="AE5384" s="1"/>
      <c r="AF5384" s="1"/>
    </row>
    <row r="5385" spans="31:32" x14ac:dyDescent="0.25">
      <c r="AE5385" s="1"/>
      <c r="AF5385" s="1"/>
    </row>
    <row r="5386" spans="31:32" x14ac:dyDescent="0.25">
      <c r="AE5386" s="1"/>
      <c r="AF5386" s="1"/>
    </row>
    <row r="5387" spans="31:32" x14ac:dyDescent="0.25">
      <c r="AE5387" s="1"/>
      <c r="AF5387" s="1"/>
    </row>
    <row r="5388" spans="31:32" x14ac:dyDescent="0.25">
      <c r="AE5388" s="1"/>
      <c r="AF5388" s="1"/>
    </row>
    <row r="5389" spans="31:32" x14ac:dyDescent="0.25">
      <c r="AE5389" s="1"/>
      <c r="AF5389" s="1"/>
    </row>
    <row r="5390" spans="31:32" x14ac:dyDescent="0.25">
      <c r="AE5390" s="1"/>
      <c r="AF5390" s="1"/>
    </row>
    <row r="5391" spans="31:32" x14ac:dyDescent="0.25">
      <c r="AE5391" s="1"/>
      <c r="AF5391" s="1"/>
    </row>
    <row r="5392" spans="31:32" x14ac:dyDescent="0.25">
      <c r="AE5392" s="1"/>
      <c r="AF5392" s="1"/>
    </row>
    <row r="5393" spans="31:32" x14ac:dyDescent="0.25">
      <c r="AE5393" s="1"/>
      <c r="AF5393" s="1"/>
    </row>
    <row r="5394" spans="31:32" x14ac:dyDescent="0.25">
      <c r="AE5394" s="1"/>
      <c r="AF5394" s="1"/>
    </row>
    <row r="5395" spans="31:32" x14ac:dyDescent="0.25">
      <c r="AE5395" s="1"/>
      <c r="AF5395" s="1"/>
    </row>
    <row r="5396" spans="31:32" x14ac:dyDescent="0.25">
      <c r="AE5396" s="1"/>
      <c r="AF5396" s="1"/>
    </row>
    <row r="5397" spans="31:32" x14ac:dyDescent="0.25">
      <c r="AE5397" s="1"/>
      <c r="AF5397" s="1"/>
    </row>
    <row r="5398" spans="31:32" x14ac:dyDescent="0.25">
      <c r="AE5398" s="1"/>
      <c r="AF5398" s="1"/>
    </row>
    <row r="5399" spans="31:32" x14ac:dyDescent="0.25">
      <c r="AE5399" s="1"/>
      <c r="AF5399" s="1"/>
    </row>
    <row r="5400" spans="31:32" x14ac:dyDescent="0.25">
      <c r="AE5400" s="1"/>
      <c r="AF5400" s="1"/>
    </row>
    <row r="5401" spans="31:32" x14ac:dyDescent="0.25">
      <c r="AE5401" s="1"/>
      <c r="AF5401" s="1"/>
    </row>
    <row r="5402" spans="31:32" x14ac:dyDescent="0.25">
      <c r="AE5402" s="1"/>
      <c r="AF5402" s="1"/>
    </row>
    <row r="5403" spans="31:32" x14ac:dyDescent="0.25">
      <c r="AE5403" s="1"/>
      <c r="AF5403" s="1"/>
    </row>
    <row r="5404" spans="31:32" x14ac:dyDescent="0.25">
      <c r="AE5404" s="1"/>
      <c r="AF5404" s="1"/>
    </row>
    <row r="5405" spans="31:32" x14ac:dyDescent="0.25">
      <c r="AE5405" s="1"/>
      <c r="AF5405" s="1"/>
    </row>
    <row r="5406" spans="31:32" x14ac:dyDescent="0.25">
      <c r="AE5406" s="1"/>
      <c r="AF5406" s="1"/>
    </row>
    <row r="5407" spans="31:32" x14ac:dyDescent="0.25">
      <c r="AE5407" s="1"/>
      <c r="AF5407" s="1"/>
    </row>
    <row r="5408" spans="31:32" x14ac:dyDescent="0.25">
      <c r="AE5408" s="1"/>
      <c r="AF5408" s="1"/>
    </row>
    <row r="5409" spans="31:32" x14ac:dyDescent="0.25">
      <c r="AE5409" s="1"/>
      <c r="AF5409" s="1"/>
    </row>
    <row r="5410" spans="31:32" x14ac:dyDescent="0.25">
      <c r="AE5410" s="1"/>
      <c r="AF5410" s="1"/>
    </row>
    <row r="5411" spans="31:32" x14ac:dyDescent="0.25">
      <c r="AE5411" s="1"/>
      <c r="AF5411" s="1"/>
    </row>
    <row r="5412" spans="31:32" x14ac:dyDescent="0.25">
      <c r="AE5412" s="1"/>
      <c r="AF5412" s="1"/>
    </row>
    <row r="5413" spans="31:32" x14ac:dyDescent="0.25">
      <c r="AE5413" s="1"/>
      <c r="AF5413" s="1"/>
    </row>
    <row r="5414" spans="31:32" x14ac:dyDescent="0.25">
      <c r="AE5414" s="1"/>
      <c r="AF5414" s="1"/>
    </row>
    <row r="5415" spans="31:32" x14ac:dyDescent="0.25">
      <c r="AE5415" s="1"/>
      <c r="AF5415" s="1"/>
    </row>
    <row r="5416" spans="31:32" x14ac:dyDescent="0.25">
      <c r="AE5416" s="1"/>
      <c r="AF5416" s="1"/>
    </row>
    <row r="5417" spans="31:32" x14ac:dyDescent="0.25">
      <c r="AE5417" s="1"/>
      <c r="AF5417" s="1"/>
    </row>
    <row r="5418" spans="31:32" x14ac:dyDescent="0.25">
      <c r="AE5418" s="1"/>
      <c r="AF5418" s="1"/>
    </row>
    <row r="5419" spans="31:32" x14ac:dyDescent="0.25">
      <c r="AE5419" s="1"/>
      <c r="AF5419" s="1"/>
    </row>
    <row r="5420" spans="31:32" x14ac:dyDescent="0.25">
      <c r="AE5420" s="1"/>
      <c r="AF5420" s="1"/>
    </row>
    <row r="5421" spans="31:32" x14ac:dyDescent="0.25">
      <c r="AE5421" s="1"/>
      <c r="AF5421" s="1"/>
    </row>
    <row r="5422" spans="31:32" x14ac:dyDescent="0.25">
      <c r="AE5422" s="1"/>
      <c r="AF5422" s="1"/>
    </row>
    <row r="5423" spans="31:32" x14ac:dyDescent="0.25">
      <c r="AE5423" s="1"/>
      <c r="AF5423" s="1"/>
    </row>
    <row r="5424" spans="31:32" x14ac:dyDescent="0.25">
      <c r="AE5424" s="1"/>
      <c r="AF5424" s="1"/>
    </row>
    <row r="5425" spans="31:32" x14ac:dyDescent="0.25">
      <c r="AE5425" s="1"/>
      <c r="AF5425" s="1"/>
    </row>
    <row r="5426" spans="31:32" x14ac:dyDescent="0.25">
      <c r="AE5426" s="1"/>
      <c r="AF5426" s="1"/>
    </row>
    <row r="5427" spans="31:32" x14ac:dyDescent="0.25">
      <c r="AE5427" s="1"/>
      <c r="AF5427" s="1"/>
    </row>
    <row r="5428" spans="31:32" x14ac:dyDescent="0.25">
      <c r="AE5428" s="1"/>
      <c r="AF5428" s="1"/>
    </row>
    <row r="5429" spans="31:32" x14ac:dyDescent="0.25">
      <c r="AE5429" s="1"/>
      <c r="AF5429" s="1"/>
    </row>
    <row r="5430" spans="31:32" x14ac:dyDescent="0.25">
      <c r="AE5430" s="1"/>
      <c r="AF5430" s="1"/>
    </row>
    <row r="5431" spans="31:32" x14ac:dyDescent="0.25">
      <c r="AE5431" s="1"/>
      <c r="AF5431" s="1"/>
    </row>
    <row r="5432" spans="31:32" x14ac:dyDescent="0.25">
      <c r="AE5432" s="1"/>
      <c r="AF5432" s="1"/>
    </row>
    <row r="5433" spans="31:32" x14ac:dyDescent="0.25">
      <c r="AE5433" s="1"/>
      <c r="AF5433" s="1"/>
    </row>
    <row r="5434" spans="31:32" x14ac:dyDescent="0.25">
      <c r="AE5434" s="1"/>
      <c r="AF5434" s="1"/>
    </row>
    <row r="5435" spans="31:32" x14ac:dyDescent="0.25">
      <c r="AE5435" s="1"/>
      <c r="AF5435" s="1"/>
    </row>
    <row r="5436" spans="31:32" x14ac:dyDescent="0.25">
      <c r="AE5436" s="1"/>
      <c r="AF5436" s="1"/>
    </row>
    <row r="5437" spans="31:32" x14ac:dyDescent="0.25">
      <c r="AE5437" s="1"/>
      <c r="AF5437" s="1"/>
    </row>
    <row r="5438" spans="31:32" x14ac:dyDescent="0.25">
      <c r="AE5438" s="1"/>
      <c r="AF5438" s="1"/>
    </row>
    <row r="5439" spans="31:32" x14ac:dyDescent="0.25">
      <c r="AE5439" s="1"/>
      <c r="AF5439" s="1"/>
    </row>
    <row r="5440" spans="31:32" x14ac:dyDescent="0.25">
      <c r="AE5440" s="1"/>
      <c r="AF5440" s="1"/>
    </row>
    <row r="5441" spans="31:32" x14ac:dyDescent="0.25">
      <c r="AE5441" s="1"/>
      <c r="AF5441" s="1"/>
    </row>
    <row r="5442" spans="31:32" x14ac:dyDescent="0.25">
      <c r="AE5442" s="1"/>
      <c r="AF5442" s="1"/>
    </row>
    <row r="5443" spans="31:32" x14ac:dyDescent="0.25">
      <c r="AE5443" s="1"/>
      <c r="AF5443" s="1"/>
    </row>
    <row r="5444" spans="31:32" x14ac:dyDescent="0.25">
      <c r="AE5444" s="1"/>
      <c r="AF5444" s="1"/>
    </row>
    <row r="5445" spans="31:32" x14ac:dyDescent="0.25">
      <c r="AE5445" s="1"/>
      <c r="AF5445" s="1"/>
    </row>
    <row r="5446" spans="31:32" x14ac:dyDescent="0.25">
      <c r="AE5446" s="1"/>
      <c r="AF5446" s="1"/>
    </row>
    <row r="5447" spans="31:32" x14ac:dyDescent="0.25">
      <c r="AE5447" s="1"/>
      <c r="AF5447" s="1"/>
    </row>
    <row r="5448" spans="31:32" x14ac:dyDescent="0.25">
      <c r="AE5448" s="1"/>
      <c r="AF5448" s="1"/>
    </row>
    <row r="5449" spans="31:32" x14ac:dyDescent="0.25">
      <c r="AE5449" s="1"/>
      <c r="AF5449" s="1"/>
    </row>
    <row r="5450" spans="31:32" x14ac:dyDescent="0.25">
      <c r="AE5450" s="1"/>
      <c r="AF5450" s="1"/>
    </row>
    <row r="5451" spans="31:32" x14ac:dyDescent="0.25">
      <c r="AE5451" s="1"/>
      <c r="AF5451" s="1"/>
    </row>
    <row r="5452" spans="31:32" x14ac:dyDescent="0.25">
      <c r="AE5452" s="1"/>
      <c r="AF5452" s="1"/>
    </row>
    <row r="5453" spans="31:32" x14ac:dyDescent="0.25">
      <c r="AE5453" s="1"/>
      <c r="AF5453" s="1"/>
    </row>
    <row r="5454" spans="31:32" x14ac:dyDescent="0.25">
      <c r="AE5454" s="1"/>
      <c r="AF5454" s="1"/>
    </row>
    <row r="5455" spans="31:32" x14ac:dyDescent="0.25">
      <c r="AE5455" s="1"/>
      <c r="AF5455" s="1"/>
    </row>
    <row r="5456" spans="31:32" x14ac:dyDescent="0.25">
      <c r="AE5456" s="1"/>
      <c r="AF5456" s="1"/>
    </row>
    <row r="5457" spans="31:32" x14ac:dyDescent="0.25">
      <c r="AE5457" s="1"/>
      <c r="AF5457" s="1"/>
    </row>
    <row r="5458" spans="31:32" x14ac:dyDescent="0.25">
      <c r="AE5458" s="1"/>
      <c r="AF5458" s="1"/>
    </row>
    <row r="5459" spans="31:32" x14ac:dyDescent="0.25">
      <c r="AE5459" s="1"/>
      <c r="AF5459" s="1"/>
    </row>
    <row r="5460" spans="31:32" x14ac:dyDescent="0.25">
      <c r="AE5460" s="1"/>
      <c r="AF5460" s="1"/>
    </row>
    <row r="5461" spans="31:32" x14ac:dyDescent="0.25">
      <c r="AE5461" s="1"/>
      <c r="AF5461" s="1"/>
    </row>
    <row r="5462" spans="31:32" x14ac:dyDescent="0.25">
      <c r="AE5462" s="1"/>
      <c r="AF5462" s="1"/>
    </row>
    <row r="5463" spans="31:32" x14ac:dyDescent="0.25">
      <c r="AE5463" s="1"/>
      <c r="AF5463" s="1"/>
    </row>
    <row r="5464" spans="31:32" x14ac:dyDescent="0.25">
      <c r="AE5464" s="1"/>
      <c r="AF5464" s="1"/>
    </row>
    <row r="5465" spans="31:32" x14ac:dyDescent="0.25">
      <c r="AE5465" s="1"/>
      <c r="AF5465" s="1"/>
    </row>
    <row r="5466" spans="31:32" x14ac:dyDescent="0.25">
      <c r="AE5466" s="1"/>
      <c r="AF5466" s="1"/>
    </row>
    <row r="5467" spans="31:32" x14ac:dyDescent="0.25">
      <c r="AE5467" s="1"/>
      <c r="AF5467" s="1"/>
    </row>
    <row r="5468" spans="31:32" x14ac:dyDescent="0.25">
      <c r="AE5468" s="1"/>
      <c r="AF5468" s="1"/>
    </row>
    <row r="5469" spans="31:32" x14ac:dyDescent="0.25">
      <c r="AE5469" s="1"/>
      <c r="AF5469" s="1"/>
    </row>
    <row r="5470" spans="31:32" x14ac:dyDescent="0.25">
      <c r="AE5470" s="1"/>
      <c r="AF5470" s="1"/>
    </row>
    <row r="5471" spans="31:32" x14ac:dyDescent="0.25">
      <c r="AE5471" s="1"/>
      <c r="AF5471" s="1"/>
    </row>
    <row r="5472" spans="31:32" x14ac:dyDescent="0.25">
      <c r="AE5472" s="1"/>
      <c r="AF5472" s="1"/>
    </row>
    <row r="5473" spans="31:32" x14ac:dyDescent="0.25">
      <c r="AE5473" s="1"/>
      <c r="AF5473" s="1"/>
    </row>
    <row r="5474" spans="31:32" x14ac:dyDescent="0.25">
      <c r="AE5474" s="1"/>
      <c r="AF5474" s="1"/>
    </row>
    <row r="5475" spans="31:32" x14ac:dyDescent="0.25">
      <c r="AE5475" s="1"/>
      <c r="AF5475" s="1"/>
    </row>
    <row r="5476" spans="31:32" x14ac:dyDescent="0.25">
      <c r="AE5476" s="1"/>
      <c r="AF5476" s="1"/>
    </row>
    <row r="5477" spans="31:32" x14ac:dyDescent="0.25">
      <c r="AE5477" s="1"/>
      <c r="AF5477" s="1"/>
    </row>
    <row r="5478" spans="31:32" x14ac:dyDescent="0.25">
      <c r="AE5478" s="1"/>
      <c r="AF5478" s="1"/>
    </row>
    <row r="5479" spans="31:32" x14ac:dyDescent="0.25">
      <c r="AE5479" s="1"/>
      <c r="AF5479" s="1"/>
    </row>
    <row r="5480" spans="31:32" x14ac:dyDescent="0.25">
      <c r="AE5480" s="1"/>
      <c r="AF5480" s="1"/>
    </row>
    <row r="5481" spans="31:32" x14ac:dyDescent="0.25">
      <c r="AE5481" s="1"/>
      <c r="AF5481" s="1"/>
    </row>
    <row r="5482" spans="31:32" x14ac:dyDescent="0.25">
      <c r="AE5482" s="1"/>
      <c r="AF5482" s="1"/>
    </row>
    <row r="5483" spans="31:32" x14ac:dyDescent="0.25">
      <c r="AE5483" s="1"/>
      <c r="AF5483" s="1"/>
    </row>
    <row r="5484" spans="31:32" x14ac:dyDescent="0.25">
      <c r="AE5484" s="1"/>
      <c r="AF5484" s="1"/>
    </row>
    <row r="5485" spans="31:32" x14ac:dyDescent="0.25">
      <c r="AE5485" s="1"/>
      <c r="AF5485" s="1"/>
    </row>
    <row r="5486" spans="31:32" x14ac:dyDescent="0.25">
      <c r="AE5486" s="1"/>
      <c r="AF5486" s="1"/>
    </row>
    <row r="5487" spans="31:32" x14ac:dyDescent="0.25">
      <c r="AE5487" s="1"/>
      <c r="AF5487" s="1"/>
    </row>
    <row r="5488" spans="31:32" x14ac:dyDescent="0.25">
      <c r="AE5488" s="1"/>
      <c r="AF5488" s="1"/>
    </row>
    <row r="5489" spans="31:32" x14ac:dyDescent="0.25">
      <c r="AE5489" s="1"/>
      <c r="AF5489" s="1"/>
    </row>
    <row r="5490" spans="31:32" x14ac:dyDescent="0.25">
      <c r="AE5490" s="1"/>
      <c r="AF5490" s="1"/>
    </row>
    <row r="5491" spans="31:32" x14ac:dyDescent="0.25">
      <c r="AE5491" s="1"/>
      <c r="AF5491" s="1"/>
    </row>
    <row r="5492" spans="31:32" x14ac:dyDescent="0.25">
      <c r="AE5492" s="1"/>
      <c r="AF5492" s="1"/>
    </row>
    <row r="5493" spans="31:32" x14ac:dyDescent="0.25">
      <c r="AE5493" s="1"/>
      <c r="AF5493" s="1"/>
    </row>
    <row r="5494" spans="31:32" x14ac:dyDescent="0.25">
      <c r="AE5494" s="1"/>
      <c r="AF5494" s="1"/>
    </row>
    <row r="5495" spans="31:32" x14ac:dyDescent="0.25">
      <c r="AE5495" s="1"/>
      <c r="AF5495" s="1"/>
    </row>
    <row r="5496" spans="31:32" x14ac:dyDescent="0.25">
      <c r="AE5496" s="1"/>
      <c r="AF5496" s="1"/>
    </row>
    <row r="5497" spans="31:32" x14ac:dyDescent="0.25">
      <c r="AE5497" s="1"/>
      <c r="AF5497" s="1"/>
    </row>
    <row r="5498" spans="31:32" x14ac:dyDescent="0.25">
      <c r="AE5498" s="1"/>
      <c r="AF5498" s="1"/>
    </row>
    <row r="5499" spans="31:32" x14ac:dyDescent="0.25">
      <c r="AE5499" s="1"/>
      <c r="AF5499" s="1"/>
    </row>
    <row r="5500" spans="31:32" x14ac:dyDescent="0.25">
      <c r="AE5500" s="1"/>
      <c r="AF5500" s="1"/>
    </row>
    <row r="5501" spans="31:32" x14ac:dyDescent="0.25">
      <c r="AE5501" s="1"/>
      <c r="AF5501" s="1"/>
    </row>
    <row r="5502" spans="31:32" x14ac:dyDescent="0.25">
      <c r="AE5502" s="1"/>
      <c r="AF5502" s="1"/>
    </row>
    <row r="5503" spans="31:32" x14ac:dyDescent="0.25">
      <c r="AE5503" s="1"/>
      <c r="AF5503" s="1"/>
    </row>
    <row r="5504" spans="31:32" x14ac:dyDescent="0.25">
      <c r="AE5504" s="1"/>
      <c r="AF5504" s="1"/>
    </row>
    <row r="5505" spans="31:32" x14ac:dyDescent="0.25">
      <c r="AE5505" s="1"/>
      <c r="AF5505" s="1"/>
    </row>
    <row r="5506" spans="31:32" x14ac:dyDescent="0.25">
      <c r="AE5506" s="1"/>
      <c r="AF5506" s="1"/>
    </row>
    <row r="5507" spans="31:32" x14ac:dyDescent="0.25">
      <c r="AE5507" s="1"/>
      <c r="AF5507" s="1"/>
    </row>
    <row r="5508" spans="31:32" x14ac:dyDescent="0.25">
      <c r="AE5508" s="1"/>
      <c r="AF5508" s="1"/>
    </row>
    <row r="5509" spans="31:32" x14ac:dyDescent="0.25">
      <c r="AE5509" s="1"/>
      <c r="AF5509" s="1"/>
    </row>
    <row r="5510" spans="31:32" x14ac:dyDescent="0.25">
      <c r="AE5510" s="1"/>
      <c r="AF5510" s="1"/>
    </row>
    <row r="5511" spans="31:32" x14ac:dyDescent="0.25">
      <c r="AE5511" s="1"/>
      <c r="AF5511" s="1"/>
    </row>
    <row r="5512" spans="31:32" x14ac:dyDescent="0.25">
      <c r="AE5512" s="1"/>
      <c r="AF5512" s="1"/>
    </row>
    <row r="5513" spans="31:32" x14ac:dyDescent="0.25">
      <c r="AE5513" s="1"/>
      <c r="AF5513" s="1"/>
    </row>
    <row r="5514" spans="31:32" x14ac:dyDescent="0.25">
      <c r="AE5514" s="1"/>
      <c r="AF5514" s="1"/>
    </row>
    <row r="5515" spans="31:32" x14ac:dyDescent="0.25">
      <c r="AE5515" s="1"/>
      <c r="AF5515" s="1"/>
    </row>
    <row r="5516" spans="31:32" x14ac:dyDescent="0.25">
      <c r="AE5516" s="1"/>
      <c r="AF5516" s="1"/>
    </row>
    <row r="5517" spans="31:32" x14ac:dyDescent="0.25">
      <c r="AE5517" s="1"/>
      <c r="AF5517" s="1"/>
    </row>
    <row r="5518" spans="31:32" x14ac:dyDescent="0.25">
      <c r="AE5518" s="1"/>
      <c r="AF5518" s="1"/>
    </row>
    <row r="5519" spans="31:32" x14ac:dyDescent="0.25">
      <c r="AE5519" s="1"/>
      <c r="AF5519" s="1"/>
    </row>
    <row r="5520" spans="31:32" x14ac:dyDescent="0.25">
      <c r="AE5520" s="1"/>
      <c r="AF5520" s="1"/>
    </row>
    <row r="5521" spans="31:32" x14ac:dyDescent="0.25">
      <c r="AE5521" s="1"/>
      <c r="AF5521" s="1"/>
    </row>
    <row r="5522" spans="31:32" x14ac:dyDescent="0.25">
      <c r="AE5522" s="1"/>
      <c r="AF5522" s="1"/>
    </row>
    <row r="5523" spans="31:32" x14ac:dyDescent="0.25">
      <c r="AE5523" s="1"/>
      <c r="AF5523" s="1"/>
    </row>
    <row r="5524" spans="31:32" x14ac:dyDescent="0.25">
      <c r="AE5524" s="1"/>
      <c r="AF5524" s="1"/>
    </row>
    <row r="5525" spans="31:32" x14ac:dyDescent="0.25">
      <c r="AE5525" s="1"/>
      <c r="AF5525" s="1"/>
    </row>
    <row r="5526" spans="31:32" x14ac:dyDescent="0.25">
      <c r="AE5526" s="1"/>
      <c r="AF5526" s="1"/>
    </row>
    <row r="5527" spans="31:32" x14ac:dyDescent="0.25">
      <c r="AE5527" s="1"/>
      <c r="AF5527" s="1"/>
    </row>
    <row r="5528" spans="31:32" x14ac:dyDescent="0.25">
      <c r="AE5528" s="1"/>
      <c r="AF5528" s="1"/>
    </row>
    <row r="5529" spans="31:32" x14ac:dyDescent="0.25">
      <c r="AE5529" s="1"/>
      <c r="AF5529" s="1"/>
    </row>
    <row r="5530" spans="31:32" x14ac:dyDescent="0.25">
      <c r="AE5530" s="1"/>
      <c r="AF5530" s="1"/>
    </row>
    <row r="5531" spans="31:32" x14ac:dyDescent="0.25">
      <c r="AE5531" s="1"/>
      <c r="AF5531" s="1"/>
    </row>
    <row r="5532" spans="31:32" x14ac:dyDescent="0.25">
      <c r="AE5532" s="1"/>
      <c r="AF5532" s="1"/>
    </row>
    <row r="5533" spans="31:32" x14ac:dyDescent="0.25">
      <c r="AE5533" s="1"/>
      <c r="AF5533" s="1"/>
    </row>
    <row r="5534" spans="31:32" x14ac:dyDescent="0.25">
      <c r="AE5534" s="1"/>
      <c r="AF5534" s="1"/>
    </row>
    <row r="5535" spans="31:32" x14ac:dyDescent="0.25">
      <c r="AE5535" s="1"/>
      <c r="AF5535" s="1"/>
    </row>
    <row r="5536" spans="31:32" x14ac:dyDescent="0.25">
      <c r="AE5536" s="1"/>
      <c r="AF5536" s="1"/>
    </row>
    <row r="5537" spans="31:32" x14ac:dyDescent="0.25">
      <c r="AE5537" s="1"/>
      <c r="AF5537" s="1"/>
    </row>
    <row r="5538" spans="31:32" x14ac:dyDescent="0.25">
      <c r="AE5538" s="1"/>
      <c r="AF5538" s="1"/>
    </row>
    <row r="5539" spans="31:32" x14ac:dyDescent="0.25">
      <c r="AE5539" s="1"/>
      <c r="AF5539" s="1"/>
    </row>
    <row r="5540" spans="31:32" x14ac:dyDescent="0.25">
      <c r="AE5540" s="1"/>
      <c r="AF5540" s="1"/>
    </row>
    <row r="5541" spans="31:32" x14ac:dyDescent="0.25">
      <c r="AE5541" s="1"/>
      <c r="AF5541" s="1"/>
    </row>
    <row r="5542" spans="31:32" x14ac:dyDescent="0.25">
      <c r="AE5542" s="1"/>
      <c r="AF5542" s="1"/>
    </row>
    <row r="5543" spans="31:32" x14ac:dyDescent="0.25">
      <c r="AE5543" s="1"/>
      <c r="AF5543" s="1"/>
    </row>
    <row r="5544" spans="31:32" x14ac:dyDescent="0.25">
      <c r="AE5544" s="1"/>
      <c r="AF5544" s="1"/>
    </row>
    <row r="5545" spans="31:32" x14ac:dyDescent="0.25">
      <c r="AE5545" s="1"/>
      <c r="AF5545" s="1"/>
    </row>
    <row r="5546" spans="31:32" x14ac:dyDescent="0.25">
      <c r="AE5546" s="1"/>
      <c r="AF5546" s="1"/>
    </row>
    <row r="5547" spans="31:32" x14ac:dyDescent="0.25">
      <c r="AE5547" s="1"/>
      <c r="AF5547" s="1"/>
    </row>
    <row r="5548" spans="31:32" x14ac:dyDescent="0.25">
      <c r="AE5548" s="1"/>
      <c r="AF5548" s="1"/>
    </row>
    <row r="5549" spans="31:32" x14ac:dyDescent="0.25">
      <c r="AE5549" s="1"/>
      <c r="AF5549" s="1"/>
    </row>
    <row r="5550" spans="31:32" x14ac:dyDescent="0.25">
      <c r="AE5550" s="1"/>
      <c r="AF5550" s="1"/>
    </row>
    <row r="5551" spans="31:32" x14ac:dyDescent="0.25">
      <c r="AE5551" s="1"/>
      <c r="AF5551" s="1"/>
    </row>
    <row r="5552" spans="31:32" x14ac:dyDescent="0.25">
      <c r="AE5552" s="1"/>
      <c r="AF5552" s="1"/>
    </row>
    <row r="5553" spans="31:32" x14ac:dyDescent="0.25">
      <c r="AE5553" s="1"/>
      <c r="AF5553" s="1"/>
    </row>
    <row r="5554" spans="31:32" x14ac:dyDescent="0.25">
      <c r="AE5554" s="1"/>
      <c r="AF5554" s="1"/>
    </row>
    <row r="5555" spans="31:32" x14ac:dyDescent="0.25">
      <c r="AE5555" s="1"/>
      <c r="AF5555" s="1"/>
    </row>
    <row r="5556" spans="31:32" x14ac:dyDescent="0.25">
      <c r="AE5556" s="1"/>
      <c r="AF5556" s="1"/>
    </row>
    <row r="5557" spans="31:32" x14ac:dyDescent="0.25">
      <c r="AE5557" s="1"/>
      <c r="AF5557" s="1"/>
    </row>
    <row r="5558" spans="31:32" x14ac:dyDescent="0.25">
      <c r="AE5558" s="1"/>
      <c r="AF5558" s="1"/>
    </row>
    <row r="5559" spans="31:32" x14ac:dyDescent="0.25">
      <c r="AE5559" s="1"/>
      <c r="AF5559" s="1"/>
    </row>
    <row r="5560" spans="31:32" x14ac:dyDescent="0.25">
      <c r="AE5560" s="1"/>
      <c r="AF5560" s="1"/>
    </row>
    <row r="5561" spans="31:32" x14ac:dyDescent="0.25">
      <c r="AE5561" s="1"/>
      <c r="AF5561" s="1"/>
    </row>
    <row r="5562" spans="31:32" x14ac:dyDescent="0.25">
      <c r="AE5562" s="1"/>
      <c r="AF5562" s="1"/>
    </row>
    <row r="5563" spans="31:32" x14ac:dyDescent="0.25">
      <c r="AE5563" s="1"/>
      <c r="AF5563" s="1"/>
    </row>
    <row r="5564" spans="31:32" x14ac:dyDescent="0.25">
      <c r="AE5564" s="1"/>
      <c r="AF5564" s="1"/>
    </row>
    <row r="5565" spans="31:32" x14ac:dyDescent="0.25">
      <c r="AE5565" s="1"/>
      <c r="AF5565" s="1"/>
    </row>
    <row r="5566" spans="31:32" x14ac:dyDescent="0.25">
      <c r="AE5566" s="1"/>
      <c r="AF5566" s="1"/>
    </row>
    <row r="5567" spans="31:32" x14ac:dyDescent="0.25">
      <c r="AE5567" s="1"/>
      <c r="AF5567" s="1"/>
    </row>
    <row r="5568" spans="31:32" x14ac:dyDescent="0.25">
      <c r="AE5568" s="1"/>
      <c r="AF5568" s="1"/>
    </row>
    <row r="5569" spans="31:32" x14ac:dyDescent="0.25">
      <c r="AE5569" s="1"/>
      <c r="AF5569" s="1"/>
    </row>
    <row r="5570" spans="31:32" x14ac:dyDescent="0.25">
      <c r="AE5570" s="1"/>
      <c r="AF5570" s="1"/>
    </row>
    <row r="5571" spans="31:32" x14ac:dyDescent="0.25">
      <c r="AE5571" s="1"/>
      <c r="AF5571" s="1"/>
    </row>
    <row r="5572" spans="31:32" x14ac:dyDescent="0.25">
      <c r="AE5572" s="1"/>
      <c r="AF5572" s="1"/>
    </row>
    <row r="5573" spans="31:32" x14ac:dyDescent="0.25">
      <c r="AE5573" s="1"/>
      <c r="AF5573" s="1"/>
    </row>
    <row r="5574" spans="31:32" x14ac:dyDescent="0.25">
      <c r="AE5574" s="1"/>
      <c r="AF5574" s="1"/>
    </row>
    <row r="5575" spans="31:32" x14ac:dyDescent="0.25">
      <c r="AE5575" s="1"/>
      <c r="AF5575" s="1"/>
    </row>
    <row r="5576" spans="31:32" x14ac:dyDescent="0.25">
      <c r="AE5576" s="1"/>
      <c r="AF5576" s="1"/>
    </row>
    <row r="5577" spans="31:32" x14ac:dyDescent="0.25">
      <c r="AE5577" s="1"/>
      <c r="AF5577" s="1"/>
    </row>
    <row r="5578" spans="31:32" x14ac:dyDescent="0.25">
      <c r="AE5578" s="1"/>
      <c r="AF5578" s="1"/>
    </row>
    <row r="5579" spans="31:32" x14ac:dyDescent="0.25">
      <c r="AE5579" s="1"/>
      <c r="AF5579" s="1"/>
    </row>
    <row r="5580" spans="31:32" x14ac:dyDescent="0.25">
      <c r="AE5580" s="1"/>
      <c r="AF5580" s="1"/>
    </row>
    <row r="5581" spans="31:32" x14ac:dyDescent="0.25">
      <c r="AE5581" s="1"/>
      <c r="AF5581" s="1"/>
    </row>
    <row r="5582" spans="31:32" x14ac:dyDescent="0.25">
      <c r="AE5582" s="1"/>
      <c r="AF5582" s="1"/>
    </row>
    <row r="5583" spans="31:32" x14ac:dyDescent="0.25">
      <c r="AE5583" s="1"/>
      <c r="AF5583" s="1"/>
    </row>
    <row r="5584" spans="31:32" x14ac:dyDescent="0.25">
      <c r="AE5584" s="1"/>
      <c r="AF5584" s="1"/>
    </row>
    <row r="5585" spans="31:32" x14ac:dyDescent="0.25">
      <c r="AE5585" s="1"/>
      <c r="AF5585" s="1"/>
    </row>
    <row r="5586" spans="31:32" x14ac:dyDescent="0.25">
      <c r="AE5586" s="1"/>
      <c r="AF5586" s="1"/>
    </row>
    <row r="5587" spans="31:32" x14ac:dyDescent="0.25">
      <c r="AE5587" s="1"/>
      <c r="AF5587" s="1"/>
    </row>
    <row r="5588" spans="31:32" x14ac:dyDescent="0.25">
      <c r="AE5588" s="1"/>
      <c r="AF5588" s="1"/>
    </row>
    <row r="5589" spans="31:32" x14ac:dyDescent="0.25">
      <c r="AE5589" s="1"/>
      <c r="AF5589" s="1"/>
    </row>
    <row r="5590" spans="31:32" x14ac:dyDescent="0.25">
      <c r="AE5590" s="1"/>
      <c r="AF5590" s="1"/>
    </row>
    <row r="5591" spans="31:32" x14ac:dyDescent="0.25">
      <c r="AE5591" s="1"/>
      <c r="AF5591" s="1"/>
    </row>
    <row r="5592" spans="31:32" x14ac:dyDescent="0.25">
      <c r="AE5592" s="1"/>
      <c r="AF5592" s="1"/>
    </row>
    <row r="5593" spans="31:32" x14ac:dyDescent="0.25">
      <c r="AE5593" s="1"/>
      <c r="AF5593" s="1"/>
    </row>
    <row r="5594" spans="31:32" x14ac:dyDescent="0.25">
      <c r="AE5594" s="1"/>
      <c r="AF5594" s="1"/>
    </row>
    <row r="5595" spans="31:32" x14ac:dyDescent="0.25">
      <c r="AE5595" s="1"/>
      <c r="AF5595" s="1"/>
    </row>
    <row r="5596" spans="31:32" x14ac:dyDescent="0.25">
      <c r="AE5596" s="1"/>
      <c r="AF5596" s="1"/>
    </row>
    <row r="5597" spans="31:32" x14ac:dyDescent="0.25">
      <c r="AE5597" s="1"/>
      <c r="AF5597" s="1"/>
    </row>
    <row r="5598" spans="31:32" x14ac:dyDescent="0.25">
      <c r="AE5598" s="1"/>
      <c r="AF5598" s="1"/>
    </row>
    <row r="5599" spans="31:32" x14ac:dyDescent="0.25">
      <c r="AE5599" s="1"/>
      <c r="AF5599" s="1"/>
    </row>
    <row r="5600" spans="31:32" x14ac:dyDescent="0.25">
      <c r="AE5600" s="1"/>
      <c r="AF5600" s="1"/>
    </row>
    <row r="5601" spans="31:32" x14ac:dyDescent="0.25">
      <c r="AE5601" s="1"/>
      <c r="AF5601" s="1"/>
    </row>
    <row r="5602" spans="31:32" x14ac:dyDescent="0.25">
      <c r="AE5602" s="1"/>
      <c r="AF5602" s="1"/>
    </row>
    <row r="5603" spans="31:32" x14ac:dyDescent="0.25">
      <c r="AE5603" s="1"/>
      <c r="AF5603" s="1"/>
    </row>
    <row r="5604" spans="31:32" x14ac:dyDescent="0.25">
      <c r="AE5604" s="1"/>
      <c r="AF5604" s="1"/>
    </row>
    <row r="5605" spans="31:32" x14ac:dyDescent="0.25">
      <c r="AE5605" s="1"/>
      <c r="AF5605" s="1"/>
    </row>
    <row r="5606" spans="31:32" x14ac:dyDescent="0.25">
      <c r="AE5606" s="1"/>
      <c r="AF5606" s="1"/>
    </row>
    <row r="5607" spans="31:32" x14ac:dyDescent="0.25">
      <c r="AE5607" s="1"/>
      <c r="AF5607" s="1"/>
    </row>
    <row r="5608" spans="31:32" x14ac:dyDescent="0.25">
      <c r="AE5608" s="1"/>
      <c r="AF5608" s="1"/>
    </row>
    <row r="5609" spans="31:32" x14ac:dyDescent="0.25">
      <c r="AE5609" s="1"/>
      <c r="AF5609" s="1"/>
    </row>
    <row r="5610" spans="31:32" x14ac:dyDescent="0.25">
      <c r="AE5610" s="1"/>
      <c r="AF5610" s="1"/>
    </row>
    <row r="5611" spans="31:32" x14ac:dyDescent="0.25">
      <c r="AE5611" s="1"/>
      <c r="AF5611" s="1"/>
    </row>
    <row r="5612" spans="31:32" x14ac:dyDescent="0.25">
      <c r="AE5612" s="1"/>
      <c r="AF5612" s="1"/>
    </row>
    <row r="5613" spans="31:32" x14ac:dyDescent="0.25">
      <c r="AE5613" s="1"/>
      <c r="AF5613" s="1"/>
    </row>
    <row r="5614" spans="31:32" x14ac:dyDescent="0.25">
      <c r="AE5614" s="1"/>
      <c r="AF5614" s="1"/>
    </row>
    <row r="5615" spans="31:32" x14ac:dyDescent="0.25">
      <c r="AE5615" s="1"/>
      <c r="AF5615" s="1"/>
    </row>
    <row r="5616" spans="31:32" x14ac:dyDescent="0.25">
      <c r="AE5616" s="1"/>
      <c r="AF5616" s="1"/>
    </row>
    <row r="5617" spans="31:32" x14ac:dyDescent="0.25">
      <c r="AE5617" s="1"/>
      <c r="AF5617" s="1"/>
    </row>
    <row r="5618" spans="31:32" x14ac:dyDescent="0.25">
      <c r="AE5618" s="1"/>
      <c r="AF5618" s="1"/>
    </row>
    <row r="5619" spans="31:32" x14ac:dyDescent="0.25">
      <c r="AE5619" s="1"/>
      <c r="AF5619" s="1"/>
    </row>
    <row r="5620" spans="31:32" x14ac:dyDescent="0.25">
      <c r="AE5620" s="1"/>
      <c r="AF5620" s="1"/>
    </row>
    <row r="5621" spans="31:32" x14ac:dyDescent="0.25">
      <c r="AE5621" s="1"/>
      <c r="AF5621" s="1"/>
    </row>
    <row r="5622" spans="31:32" x14ac:dyDescent="0.25">
      <c r="AE5622" s="1"/>
      <c r="AF5622" s="1"/>
    </row>
    <row r="5623" spans="31:32" x14ac:dyDescent="0.25">
      <c r="AE5623" s="1"/>
      <c r="AF5623" s="1"/>
    </row>
    <row r="5624" spans="31:32" x14ac:dyDescent="0.25">
      <c r="AE5624" s="1"/>
      <c r="AF5624" s="1"/>
    </row>
    <row r="5625" spans="31:32" x14ac:dyDescent="0.25">
      <c r="AE5625" s="1"/>
      <c r="AF5625" s="1"/>
    </row>
    <row r="5626" spans="31:32" x14ac:dyDescent="0.25">
      <c r="AE5626" s="1"/>
      <c r="AF5626" s="1"/>
    </row>
    <row r="5627" spans="31:32" x14ac:dyDescent="0.25">
      <c r="AE5627" s="1"/>
      <c r="AF5627" s="1"/>
    </row>
    <row r="5628" spans="31:32" x14ac:dyDescent="0.25">
      <c r="AE5628" s="1"/>
      <c r="AF5628" s="1"/>
    </row>
    <row r="5629" spans="31:32" x14ac:dyDescent="0.25">
      <c r="AE5629" s="1"/>
      <c r="AF5629" s="1"/>
    </row>
    <row r="5630" spans="31:32" x14ac:dyDescent="0.25">
      <c r="AE5630" s="1"/>
      <c r="AF5630" s="1"/>
    </row>
    <row r="5631" spans="31:32" x14ac:dyDescent="0.25">
      <c r="AE5631" s="1"/>
      <c r="AF5631" s="1"/>
    </row>
    <row r="5632" spans="31:32" x14ac:dyDescent="0.25">
      <c r="AE5632" s="1"/>
      <c r="AF5632" s="1"/>
    </row>
    <row r="5633" spans="31:32" x14ac:dyDescent="0.25">
      <c r="AE5633" s="1"/>
      <c r="AF5633" s="1"/>
    </row>
    <row r="5634" spans="31:32" x14ac:dyDescent="0.25">
      <c r="AE5634" s="1"/>
      <c r="AF5634" s="1"/>
    </row>
    <row r="5635" spans="31:32" x14ac:dyDescent="0.25">
      <c r="AE5635" s="1"/>
      <c r="AF5635" s="1"/>
    </row>
    <row r="5636" spans="31:32" x14ac:dyDescent="0.25">
      <c r="AE5636" s="1"/>
      <c r="AF5636" s="1"/>
    </row>
    <row r="5637" spans="31:32" x14ac:dyDescent="0.25">
      <c r="AE5637" s="1"/>
      <c r="AF5637" s="1"/>
    </row>
    <row r="5638" spans="31:32" x14ac:dyDescent="0.25">
      <c r="AE5638" s="1"/>
      <c r="AF5638" s="1"/>
    </row>
    <row r="5639" spans="31:32" x14ac:dyDescent="0.25">
      <c r="AE5639" s="1"/>
      <c r="AF5639" s="1"/>
    </row>
    <row r="5640" spans="31:32" x14ac:dyDescent="0.25">
      <c r="AE5640" s="1"/>
      <c r="AF5640" s="1"/>
    </row>
    <row r="5641" spans="31:32" x14ac:dyDescent="0.25">
      <c r="AE5641" s="1"/>
      <c r="AF5641" s="1"/>
    </row>
    <row r="5642" spans="31:32" x14ac:dyDescent="0.25">
      <c r="AE5642" s="1"/>
      <c r="AF5642" s="1"/>
    </row>
    <row r="5643" spans="31:32" x14ac:dyDescent="0.25">
      <c r="AE5643" s="1"/>
      <c r="AF5643" s="1"/>
    </row>
    <row r="5644" spans="31:32" x14ac:dyDescent="0.25">
      <c r="AE5644" s="1"/>
      <c r="AF5644" s="1"/>
    </row>
    <row r="5645" spans="31:32" x14ac:dyDescent="0.25">
      <c r="AE5645" s="1"/>
      <c r="AF5645" s="1"/>
    </row>
    <row r="5646" spans="31:32" x14ac:dyDescent="0.25">
      <c r="AE5646" s="1"/>
      <c r="AF5646" s="1"/>
    </row>
    <row r="5647" spans="31:32" x14ac:dyDescent="0.25">
      <c r="AE5647" s="1"/>
      <c r="AF5647" s="1"/>
    </row>
    <row r="5648" spans="31:32" x14ac:dyDescent="0.25">
      <c r="AE5648" s="1"/>
      <c r="AF5648" s="1"/>
    </row>
    <row r="5649" spans="31:32" x14ac:dyDescent="0.25">
      <c r="AE5649" s="1"/>
      <c r="AF5649" s="1"/>
    </row>
    <row r="5650" spans="31:32" x14ac:dyDescent="0.25">
      <c r="AE5650" s="1"/>
      <c r="AF5650" s="1"/>
    </row>
    <row r="5651" spans="31:32" x14ac:dyDescent="0.25">
      <c r="AE5651" s="1"/>
      <c r="AF5651" s="1"/>
    </row>
    <row r="5652" spans="31:32" x14ac:dyDescent="0.25">
      <c r="AE5652" s="1"/>
      <c r="AF5652" s="1"/>
    </row>
    <row r="5653" spans="31:32" x14ac:dyDescent="0.25">
      <c r="AE5653" s="1"/>
      <c r="AF5653" s="1"/>
    </row>
    <row r="5654" spans="31:32" x14ac:dyDescent="0.25">
      <c r="AE5654" s="1"/>
      <c r="AF5654" s="1"/>
    </row>
    <row r="5655" spans="31:32" x14ac:dyDescent="0.25">
      <c r="AE5655" s="1"/>
      <c r="AF5655" s="1"/>
    </row>
    <row r="5656" spans="31:32" x14ac:dyDescent="0.25">
      <c r="AE5656" s="1"/>
      <c r="AF5656" s="1"/>
    </row>
    <row r="5657" spans="31:32" x14ac:dyDescent="0.25">
      <c r="AE5657" s="1"/>
      <c r="AF5657" s="1"/>
    </row>
    <row r="5658" spans="31:32" x14ac:dyDescent="0.25">
      <c r="AE5658" s="1"/>
      <c r="AF5658" s="1"/>
    </row>
    <row r="5659" spans="31:32" x14ac:dyDescent="0.25">
      <c r="AE5659" s="1"/>
      <c r="AF5659" s="1"/>
    </row>
    <row r="5660" spans="31:32" x14ac:dyDescent="0.25">
      <c r="AE5660" s="1"/>
      <c r="AF5660" s="1"/>
    </row>
    <row r="5661" spans="31:32" x14ac:dyDescent="0.25">
      <c r="AE5661" s="1"/>
      <c r="AF5661" s="1"/>
    </row>
    <row r="5662" spans="31:32" x14ac:dyDescent="0.25">
      <c r="AE5662" s="1"/>
      <c r="AF5662" s="1"/>
    </row>
    <row r="5663" spans="31:32" x14ac:dyDescent="0.25">
      <c r="AE5663" s="1"/>
      <c r="AF5663" s="1"/>
    </row>
    <row r="5664" spans="31:32" x14ac:dyDescent="0.25">
      <c r="AE5664" s="1"/>
      <c r="AF5664" s="1"/>
    </row>
    <row r="5665" spans="31:32" x14ac:dyDescent="0.25">
      <c r="AE5665" s="1"/>
      <c r="AF5665" s="1"/>
    </row>
    <row r="5666" spans="31:32" x14ac:dyDescent="0.25">
      <c r="AE5666" s="1"/>
      <c r="AF5666" s="1"/>
    </row>
    <row r="5667" spans="31:32" x14ac:dyDescent="0.25">
      <c r="AE5667" s="1"/>
      <c r="AF5667" s="1"/>
    </row>
    <row r="5668" spans="31:32" x14ac:dyDescent="0.25">
      <c r="AE5668" s="1"/>
      <c r="AF5668" s="1"/>
    </row>
    <row r="5669" spans="31:32" x14ac:dyDescent="0.25">
      <c r="AE5669" s="1"/>
      <c r="AF5669" s="1"/>
    </row>
    <row r="5670" spans="31:32" x14ac:dyDescent="0.25">
      <c r="AE5670" s="1"/>
      <c r="AF5670" s="1"/>
    </row>
    <row r="5671" spans="31:32" x14ac:dyDescent="0.25">
      <c r="AE5671" s="1"/>
      <c r="AF5671" s="1"/>
    </row>
    <row r="5672" spans="31:32" x14ac:dyDescent="0.25">
      <c r="AE5672" s="1"/>
      <c r="AF5672" s="1"/>
    </row>
    <row r="5673" spans="31:32" x14ac:dyDescent="0.25">
      <c r="AE5673" s="1"/>
      <c r="AF5673" s="1"/>
    </row>
    <row r="5674" spans="31:32" x14ac:dyDescent="0.25">
      <c r="AE5674" s="1"/>
      <c r="AF5674" s="1"/>
    </row>
    <row r="5675" spans="31:32" x14ac:dyDescent="0.25">
      <c r="AE5675" s="1"/>
      <c r="AF5675" s="1"/>
    </row>
    <row r="5676" spans="31:32" x14ac:dyDescent="0.25">
      <c r="AE5676" s="1"/>
      <c r="AF5676" s="1"/>
    </row>
    <row r="5677" spans="31:32" x14ac:dyDescent="0.25">
      <c r="AE5677" s="1"/>
      <c r="AF5677" s="1"/>
    </row>
    <row r="5678" spans="31:32" x14ac:dyDescent="0.25">
      <c r="AE5678" s="1"/>
      <c r="AF5678" s="1"/>
    </row>
    <row r="5679" spans="31:32" x14ac:dyDescent="0.25">
      <c r="AE5679" s="1"/>
      <c r="AF5679" s="1"/>
    </row>
    <row r="5680" spans="31:32" x14ac:dyDescent="0.25">
      <c r="AE5680" s="1"/>
      <c r="AF5680" s="1"/>
    </row>
    <row r="5681" spans="31:32" x14ac:dyDescent="0.25">
      <c r="AE5681" s="1"/>
      <c r="AF5681" s="1"/>
    </row>
    <row r="5682" spans="31:32" x14ac:dyDescent="0.25">
      <c r="AE5682" s="1"/>
      <c r="AF5682" s="1"/>
    </row>
    <row r="5683" spans="31:32" x14ac:dyDescent="0.25">
      <c r="AE5683" s="1"/>
      <c r="AF5683" s="1"/>
    </row>
    <row r="5684" spans="31:32" x14ac:dyDescent="0.25">
      <c r="AE5684" s="1"/>
      <c r="AF5684" s="1"/>
    </row>
    <row r="5685" spans="31:32" x14ac:dyDescent="0.25">
      <c r="AE5685" s="1"/>
      <c r="AF5685" s="1"/>
    </row>
    <row r="5686" spans="31:32" x14ac:dyDescent="0.25">
      <c r="AE5686" s="1"/>
      <c r="AF5686" s="1"/>
    </row>
    <row r="5687" spans="31:32" x14ac:dyDescent="0.25">
      <c r="AE5687" s="1"/>
      <c r="AF5687" s="1"/>
    </row>
    <row r="5688" spans="31:32" x14ac:dyDescent="0.25">
      <c r="AE5688" s="1"/>
      <c r="AF5688" s="1"/>
    </row>
    <row r="5689" spans="31:32" x14ac:dyDescent="0.25">
      <c r="AE5689" s="1"/>
      <c r="AF5689" s="1"/>
    </row>
    <row r="5690" spans="31:32" x14ac:dyDescent="0.25">
      <c r="AE5690" s="1"/>
      <c r="AF5690" s="1"/>
    </row>
    <row r="5691" spans="31:32" x14ac:dyDescent="0.25">
      <c r="AE5691" s="1"/>
      <c r="AF5691" s="1"/>
    </row>
    <row r="5692" spans="31:32" x14ac:dyDescent="0.25">
      <c r="AE5692" s="1"/>
      <c r="AF5692" s="1"/>
    </row>
    <row r="5693" spans="31:32" x14ac:dyDescent="0.25">
      <c r="AE5693" s="1"/>
      <c r="AF5693" s="1"/>
    </row>
    <row r="5694" spans="31:32" x14ac:dyDescent="0.25">
      <c r="AE5694" s="1"/>
      <c r="AF5694" s="1"/>
    </row>
    <row r="5695" spans="31:32" x14ac:dyDescent="0.25">
      <c r="AE5695" s="1"/>
      <c r="AF5695" s="1"/>
    </row>
    <row r="5696" spans="31:32" x14ac:dyDescent="0.25">
      <c r="AE5696" s="1"/>
      <c r="AF5696" s="1"/>
    </row>
    <row r="5697" spans="31:32" x14ac:dyDescent="0.25">
      <c r="AE5697" s="1"/>
      <c r="AF5697" s="1"/>
    </row>
    <row r="5698" spans="31:32" x14ac:dyDescent="0.25">
      <c r="AE5698" s="1"/>
      <c r="AF5698" s="1"/>
    </row>
    <row r="5699" spans="31:32" x14ac:dyDescent="0.25">
      <c r="AE5699" s="1"/>
      <c r="AF5699" s="1"/>
    </row>
    <row r="5700" spans="31:32" x14ac:dyDescent="0.25">
      <c r="AE5700" s="1"/>
      <c r="AF5700" s="1"/>
    </row>
    <row r="5701" spans="31:32" x14ac:dyDescent="0.25">
      <c r="AE5701" s="1"/>
      <c r="AF5701" s="1"/>
    </row>
    <row r="5702" spans="31:32" x14ac:dyDescent="0.25">
      <c r="AE5702" s="1"/>
      <c r="AF5702" s="1"/>
    </row>
    <row r="5703" spans="31:32" x14ac:dyDescent="0.25">
      <c r="AE5703" s="1"/>
      <c r="AF5703" s="1"/>
    </row>
    <row r="5704" spans="31:32" x14ac:dyDescent="0.25">
      <c r="AE5704" s="1"/>
      <c r="AF5704" s="1"/>
    </row>
    <row r="5705" spans="31:32" x14ac:dyDescent="0.25">
      <c r="AE5705" s="1"/>
      <c r="AF5705" s="1"/>
    </row>
    <row r="5706" spans="31:32" x14ac:dyDescent="0.25">
      <c r="AE5706" s="1"/>
      <c r="AF5706" s="1"/>
    </row>
    <row r="5707" spans="31:32" x14ac:dyDescent="0.25">
      <c r="AE5707" s="1"/>
      <c r="AF5707" s="1"/>
    </row>
    <row r="5708" spans="31:32" x14ac:dyDescent="0.25">
      <c r="AE5708" s="1"/>
      <c r="AF5708" s="1"/>
    </row>
    <row r="5709" spans="31:32" x14ac:dyDescent="0.25">
      <c r="AE5709" s="1"/>
      <c r="AF5709" s="1"/>
    </row>
    <row r="5710" spans="31:32" x14ac:dyDescent="0.25">
      <c r="AE5710" s="1"/>
      <c r="AF5710" s="1"/>
    </row>
    <row r="5711" spans="31:32" x14ac:dyDescent="0.25">
      <c r="AE5711" s="1"/>
      <c r="AF5711" s="1"/>
    </row>
    <row r="5712" spans="31:32" x14ac:dyDescent="0.25">
      <c r="AE5712" s="1"/>
      <c r="AF5712" s="1"/>
    </row>
    <row r="5713" spans="31:32" x14ac:dyDescent="0.25">
      <c r="AE5713" s="1"/>
      <c r="AF5713" s="1"/>
    </row>
    <row r="5714" spans="31:32" x14ac:dyDescent="0.25">
      <c r="AE5714" s="1"/>
      <c r="AF5714" s="1"/>
    </row>
    <row r="5715" spans="31:32" x14ac:dyDescent="0.25">
      <c r="AE5715" s="1"/>
      <c r="AF5715" s="1"/>
    </row>
    <row r="5716" spans="31:32" x14ac:dyDescent="0.25">
      <c r="AE5716" s="1"/>
      <c r="AF5716" s="1"/>
    </row>
    <row r="5717" spans="31:32" x14ac:dyDescent="0.25">
      <c r="AE5717" s="1"/>
      <c r="AF5717" s="1"/>
    </row>
    <row r="5718" spans="31:32" x14ac:dyDescent="0.25">
      <c r="AE5718" s="1"/>
      <c r="AF5718" s="1"/>
    </row>
    <row r="5719" spans="31:32" x14ac:dyDescent="0.25">
      <c r="AE5719" s="1"/>
      <c r="AF5719" s="1"/>
    </row>
    <row r="5720" spans="31:32" x14ac:dyDescent="0.25">
      <c r="AE5720" s="1"/>
      <c r="AF5720" s="1"/>
    </row>
    <row r="5721" spans="31:32" x14ac:dyDescent="0.25">
      <c r="AE5721" s="1"/>
      <c r="AF5721" s="1"/>
    </row>
    <row r="5722" spans="31:32" x14ac:dyDescent="0.25">
      <c r="AE5722" s="1"/>
      <c r="AF5722" s="1"/>
    </row>
    <row r="5723" spans="31:32" x14ac:dyDescent="0.25">
      <c r="AE5723" s="1"/>
      <c r="AF5723" s="1"/>
    </row>
    <row r="5724" spans="31:32" x14ac:dyDescent="0.25">
      <c r="AE5724" s="1"/>
      <c r="AF5724" s="1"/>
    </row>
    <row r="5725" spans="31:32" x14ac:dyDescent="0.25">
      <c r="AE5725" s="1"/>
      <c r="AF5725" s="1"/>
    </row>
    <row r="5726" spans="31:32" x14ac:dyDescent="0.25">
      <c r="AE5726" s="1"/>
      <c r="AF5726" s="1"/>
    </row>
    <row r="5727" spans="31:32" x14ac:dyDescent="0.25">
      <c r="AE5727" s="1"/>
      <c r="AF5727" s="1"/>
    </row>
    <row r="5728" spans="31:32" x14ac:dyDescent="0.25">
      <c r="AE5728" s="1"/>
      <c r="AF5728" s="1"/>
    </row>
    <row r="5729" spans="31:32" x14ac:dyDescent="0.25">
      <c r="AE5729" s="1"/>
      <c r="AF5729" s="1"/>
    </row>
    <row r="5730" spans="31:32" x14ac:dyDescent="0.25">
      <c r="AE5730" s="1"/>
      <c r="AF5730" s="1"/>
    </row>
    <row r="5731" spans="31:32" x14ac:dyDescent="0.25">
      <c r="AE5731" s="1"/>
      <c r="AF5731" s="1"/>
    </row>
    <row r="5732" spans="31:32" x14ac:dyDescent="0.25">
      <c r="AE5732" s="1"/>
      <c r="AF5732" s="1"/>
    </row>
    <row r="5733" spans="31:32" x14ac:dyDescent="0.25">
      <c r="AE5733" s="1"/>
      <c r="AF5733" s="1"/>
    </row>
    <row r="5734" spans="31:32" x14ac:dyDescent="0.25">
      <c r="AE5734" s="1"/>
      <c r="AF5734" s="1"/>
    </row>
    <row r="5735" spans="31:32" x14ac:dyDescent="0.25">
      <c r="AE5735" s="1"/>
      <c r="AF5735" s="1"/>
    </row>
    <row r="5736" spans="31:32" x14ac:dyDescent="0.25">
      <c r="AE5736" s="1"/>
      <c r="AF5736" s="1"/>
    </row>
    <row r="5737" spans="31:32" x14ac:dyDescent="0.25">
      <c r="AE5737" s="1"/>
      <c r="AF5737" s="1"/>
    </row>
    <row r="5738" spans="31:32" x14ac:dyDescent="0.25">
      <c r="AE5738" s="1"/>
      <c r="AF5738" s="1"/>
    </row>
    <row r="5739" spans="31:32" x14ac:dyDescent="0.25">
      <c r="AE5739" s="1"/>
      <c r="AF5739" s="1"/>
    </row>
    <row r="5740" spans="31:32" x14ac:dyDescent="0.25">
      <c r="AE5740" s="1"/>
      <c r="AF5740" s="1"/>
    </row>
    <row r="5741" spans="31:32" x14ac:dyDescent="0.25">
      <c r="AE5741" s="1"/>
      <c r="AF5741" s="1"/>
    </row>
    <row r="5742" spans="31:32" x14ac:dyDescent="0.25">
      <c r="AE5742" s="1"/>
      <c r="AF5742" s="1"/>
    </row>
    <row r="5743" spans="31:32" x14ac:dyDescent="0.25">
      <c r="AE5743" s="1"/>
      <c r="AF5743" s="1"/>
    </row>
    <row r="5744" spans="31:32" x14ac:dyDescent="0.25">
      <c r="AE5744" s="1"/>
      <c r="AF5744" s="1"/>
    </row>
    <row r="5745" spans="31:32" x14ac:dyDescent="0.25">
      <c r="AE5745" s="1"/>
      <c r="AF5745" s="1"/>
    </row>
    <row r="5746" spans="31:32" x14ac:dyDescent="0.25">
      <c r="AE5746" s="1"/>
      <c r="AF5746" s="1"/>
    </row>
    <row r="5747" spans="31:32" x14ac:dyDescent="0.25">
      <c r="AE5747" s="1"/>
      <c r="AF5747" s="1"/>
    </row>
    <row r="5748" spans="31:32" x14ac:dyDescent="0.25">
      <c r="AE5748" s="1"/>
      <c r="AF5748" s="1"/>
    </row>
    <row r="5749" spans="31:32" x14ac:dyDescent="0.25">
      <c r="AE5749" s="1"/>
      <c r="AF5749" s="1"/>
    </row>
    <row r="5750" spans="31:32" x14ac:dyDescent="0.25">
      <c r="AE5750" s="1"/>
      <c r="AF5750" s="1"/>
    </row>
    <row r="5751" spans="31:32" x14ac:dyDescent="0.25">
      <c r="AE5751" s="1"/>
      <c r="AF5751" s="1"/>
    </row>
    <row r="5752" spans="31:32" x14ac:dyDescent="0.25">
      <c r="AE5752" s="1"/>
      <c r="AF5752" s="1"/>
    </row>
    <row r="5753" spans="31:32" x14ac:dyDescent="0.25">
      <c r="AE5753" s="1"/>
      <c r="AF5753" s="1"/>
    </row>
    <row r="5754" spans="31:32" x14ac:dyDescent="0.25">
      <c r="AE5754" s="1"/>
      <c r="AF5754" s="1"/>
    </row>
    <row r="5755" spans="31:32" x14ac:dyDescent="0.25">
      <c r="AE5755" s="1"/>
      <c r="AF5755" s="1"/>
    </row>
    <row r="5756" spans="31:32" x14ac:dyDescent="0.25">
      <c r="AE5756" s="1"/>
      <c r="AF5756" s="1"/>
    </row>
    <row r="5757" spans="31:32" x14ac:dyDescent="0.25">
      <c r="AE5757" s="1"/>
      <c r="AF5757" s="1"/>
    </row>
    <row r="5758" spans="31:32" x14ac:dyDescent="0.25">
      <c r="AE5758" s="1"/>
      <c r="AF5758" s="1"/>
    </row>
    <row r="5759" spans="31:32" x14ac:dyDescent="0.25">
      <c r="AE5759" s="1"/>
      <c r="AF5759" s="1"/>
    </row>
    <row r="5760" spans="31:32" x14ac:dyDescent="0.25">
      <c r="AE5760" s="1"/>
      <c r="AF5760" s="1"/>
    </row>
    <row r="5761" spans="31:32" x14ac:dyDescent="0.25">
      <c r="AE5761" s="1"/>
      <c r="AF5761" s="1"/>
    </row>
    <row r="5762" spans="31:32" x14ac:dyDescent="0.25">
      <c r="AE5762" s="1"/>
      <c r="AF5762" s="1"/>
    </row>
    <row r="5763" spans="31:32" x14ac:dyDescent="0.25">
      <c r="AE5763" s="1"/>
      <c r="AF5763" s="1"/>
    </row>
    <row r="5764" spans="31:32" x14ac:dyDescent="0.25">
      <c r="AE5764" s="1"/>
      <c r="AF5764" s="1"/>
    </row>
    <row r="5765" spans="31:32" x14ac:dyDescent="0.25">
      <c r="AE5765" s="1"/>
      <c r="AF5765" s="1"/>
    </row>
    <row r="5766" spans="31:32" x14ac:dyDescent="0.25">
      <c r="AE5766" s="1"/>
      <c r="AF5766" s="1"/>
    </row>
    <row r="5767" spans="31:32" x14ac:dyDescent="0.25">
      <c r="AE5767" s="1"/>
      <c r="AF5767" s="1"/>
    </row>
    <row r="5768" spans="31:32" x14ac:dyDescent="0.25">
      <c r="AE5768" s="1"/>
      <c r="AF5768" s="1"/>
    </row>
    <row r="5769" spans="31:32" x14ac:dyDescent="0.25">
      <c r="AE5769" s="1"/>
      <c r="AF5769" s="1"/>
    </row>
    <row r="5770" spans="31:32" x14ac:dyDescent="0.25">
      <c r="AE5770" s="1"/>
      <c r="AF5770" s="1"/>
    </row>
    <row r="5771" spans="31:32" x14ac:dyDescent="0.25">
      <c r="AE5771" s="1"/>
      <c r="AF5771" s="1"/>
    </row>
    <row r="5772" spans="31:32" x14ac:dyDescent="0.25">
      <c r="AE5772" s="1"/>
      <c r="AF5772" s="1"/>
    </row>
    <row r="5773" spans="31:32" x14ac:dyDescent="0.25">
      <c r="AE5773" s="1"/>
      <c r="AF5773" s="1"/>
    </row>
    <row r="5774" spans="31:32" x14ac:dyDescent="0.25">
      <c r="AE5774" s="1"/>
      <c r="AF5774" s="1"/>
    </row>
    <row r="5775" spans="31:32" x14ac:dyDescent="0.25">
      <c r="AE5775" s="1"/>
      <c r="AF5775" s="1"/>
    </row>
    <row r="5776" spans="31:32" x14ac:dyDescent="0.25">
      <c r="AE5776" s="1"/>
      <c r="AF5776" s="1"/>
    </row>
    <row r="5777" spans="31:32" x14ac:dyDescent="0.25">
      <c r="AE5777" s="1"/>
      <c r="AF5777" s="1"/>
    </row>
    <row r="5778" spans="31:32" x14ac:dyDescent="0.25">
      <c r="AE5778" s="1"/>
      <c r="AF5778" s="1"/>
    </row>
    <row r="5779" spans="31:32" x14ac:dyDescent="0.25">
      <c r="AE5779" s="1"/>
      <c r="AF5779" s="1"/>
    </row>
    <row r="5780" spans="31:32" x14ac:dyDescent="0.25">
      <c r="AE5780" s="1"/>
      <c r="AF5780" s="1"/>
    </row>
    <row r="5781" spans="31:32" x14ac:dyDescent="0.25">
      <c r="AE5781" s="1"/>
      <c r="AF5781" s="1"/>
    </row>
    <row r="5782" spans="31:32" x14ac:dyDescent="0.25">
      <c r="AE5782" s="1"/>
      <c r="AF5782" s="1"/>
    </row>
    <row r="5783" spans="31:32" x14ac:dyDescent="0.25">
      <c r="AE5783" s="1"/>
      <c r="AF5783" s="1"/>
    </row>
    <row r="5784" spans="31:32" x14ac:dyDescent="0.25">
      <c r="AE5784" s="1"/>
      <c r="AF5784" s="1"/>
    </row>
    <row r="5785" spans="31:32" x14ac:dyDescent="0.25">
      <c r="AE5785" s="1"/>
      <c r="AF5785" s="1"/>
    </row>
    <row r="5786" spans="31:32" x14ac:dyDescent="0.25">
      <c r="AE5786" s="1"/>
      <c r="AF5786" s="1"/>
    </row>
    <row r="5787" spans="31:32" x14ac:dyDescent="0.25">
      <c r="AE5787" s="1"/>
      <c r="AF5787" s="1"/>
    </row>
    <row r="5788" spans="31:32" x14ac:dyDescent="0.25">
      <c r="AE5788" s="1"/>
      <c r="AF5788" s="1"/>
    </row>
    <row r="5789" spans="31:32" x14ac:dyDescent="0.25">
      <c r="AE5789" s="1"/>
      <c r="AF5789" s="1"/>
    </row>
    <row r="5790" spans="31:32" x14ac:dyDescent="0.25">
      <c r="AE5790" s="1"/>
      <c r="AF5790" s="1"/>
    </row>
    <row r="5791" spans="31:32" x14ac:dyDescent="0.25">
      <c r="AE5791" s="1"/>
      <c r="AF5791" s="1"/>
    </row>
    <row r="5792" spans="31:32" x14ac:dyDescent="0.25">
      <c r="AE5792" s="1"/>
      <c r="AF5792" s="1"/>
    </row>
    <row r="5793" spans="31:32" x14ac:dyDescent="0.25">
      <c r="AE5793" s="1"/>
      <c r="AF5793" s="1"/>
    </row>
    <row r="5794" spans="31:32" x14ac:dyDescent="0.25">
      <c r="AE5794" s="1"/>
      <c r="AF5794" s="1"/>
    </row>
    <row r="5795" spans="31:32" x14ac:dyDescent="0.25">
      <c r="AE5795" s="1"/>
      <c r="AF5795" s="1"/>
    </row>
    <row r="5796" spans="31:32" x14ac:dyDescent="0.25">
      <c r="AE5796" s="1"/>
      <c r="AF5796" s="1"/>
    </row>
    <row r="5797" spans="31:32" x14ac:dyDescent="0.25">
      <c r="AE5797" s="1"/>
      <c r="AF5797" s="1"/>
    </row>
    <row r="5798" spans="31:32" x14ac:dyDescent="0.25">
      <c r="AE5798" s="1"/>
      <c r="AF5798" s="1"/>
    </row>
    <row r="5799" spans="31:32" x14ac:dyDescent="0.25">
      <c r="AE5799" s="1"/>
      <c r="AF5799" s="1"/>
    </row>
    <row r="5800" spans="31:32" x14ac:dyDescent="0.25">
      <c r="AE5800" s="1"/>
      <c r="AF5800" s="1"/>
    </row>
    <row r="5801" spans="31:32" x14ac:dyDescent="0.25">
      <c r="AE5801" s="1"/>
      <c r="AF5801" s="1"/>
    </row>
    <row r="5802" spans="31:32" x14ac:dyDescent="0.25">
      <c r="AE5802" s="1"/>
      <c r="AF5802" s="1"/>
    </row>
    <row r="5803" spans="31:32" x14ac:dyDescent="0.25">
      <c r="AE5803" s="1"/>
      <c r="AF5803" s="1"/>
    </row>
    <row r="5804" spans="31:32" x14ac:dyDescent="0.25">
      <c r="AE5804" s="1"/>
      <c r="AF5804" s="1"/>
    </row>
    <row r="5805" spans="31:32" x14ac:dyDescent="0.25">
      <c r="AE5805" s="1"/>
      <c r="AF5805" s="1"/>
    </row>
    <row r="5806" spans="31:32" x14ac:dyDescent="0.25">
      <c r="AE5806" s="1"/>
      <c r="AF5806" s="1"/>
    </row>
    <row r="5807" spans="31:32" x14ac:dyDescent="0.25">
      <c r="AE5807" s="1"/>
      <c r="AF5807" s="1"/>
    </row>
    <row r="5808" spans="31:32" x14ac:dyDescent="0.25">
      <c r="AE5808" s="1"/>
      <c r="AF5808" s="1"/>
    </row>
    <row r="5809" spans="31:32" x14ac:dyDescent="0.25">
      <c r="AE5809" s="1"/>
      <c r="AF5809" s="1"/>
    </row>
    <row r="5810" spans="31:32" x14ac:dyDescent="0.25">
      <c r="AE5810" s="1"/>
      <c r="AF5810" s="1"/>
    </row>
    <row r="5811" spans="31:32" x14ac:dyDescent="0.25">
      <c r="AE5811" s="1"/>
      <c r="AF5811" s="1"/>
    </row>
    <row r="5812" spans="31:32" x14ac:dyDescent="0.25">
      <c r="AE5812" s="1"/>
      <c r="AF5812" s="1"/>
    </row>
    <row r="5813" spans="31:32" x14ac:dyDescent="0.25">
      <c r="AE5813" s="1"/>
      <c r="AF5813" s="1"/>
    </row>
    <row r="5814" spans="31:32" x14ac:dyDescent="0.25">
      <c r="AE5814" s="1"/>
      <c r="AF5814" s="1"/>
    </row>
    <row r="5815" spans="31:32" x14ac:dyDescent="0.25">
      <c r="AE5815" s="1"/>
      <c r="AF5815" s="1"/>
    </row>
    <row r="5816" spans="31:32" x14ac:dyDescent="0.25">
      <c r="AE5816" s="1"/>
      <c r="AF5816" s="1"/>
    </row>
    <row r="5817" spans="31:32" x14ac:dyDescent="0.25">
      <c r="AE5817" s="1"/>
      <c r="AF5817" s="1"/>
    </row>
    <row r="5818" spans="31:32" x14ac:dyDescent="0.25">
      <c r="AE5818" s="1"/>
      <c r="AF5818" s="1"/>
    </row>
    <row r="5819" spans="31:32" x14ac:dyDescent="0.25">
      <c r="AE5819" s="1"/>
      <c r="AF5819" s="1"/>
    </row>
    <row r="5820" spans="31:32" x14ac:dyDescent="0.25">
      <c r="AE5820" s="1"/>
      <c r="AF5820" s="1"/>
    </row>
    <row r="5821" spans="31:32" x14ac:dyDescent="0.25">
      <c r="AE5821" s="1"/>
      <c r="AF5821" s="1"/>
    </row>
    <row r="5822" spans="31:32" x14ac:dyDescent="0.25">
      <c r="AE5822" s="1"/>
      <c r="AF5822" s="1"/>
    </row>
    <row r="5823" spans="31:32" x14ac:dyDescent="0.25">
      <c r="AE5823" s="1"/>
      <c r="AF5823" s="1"/>
    </row>
    <row r="5824" spans="31:32" x14ac:dyDescent="0.25">
      <c r="AE5824" s="1"/>
      <c r="AF5824" s="1"/>
    </row>
    <row r="5825" spans="31:32" x14ac:dyDescent="0.25">
      <c r="AE5825" s="1"/>
      <c r="AF5825" s="1"/>
    </row>
    <row r="5826" spans="31:32" x14ac:dyDescent="0.25">
      <c r="AE5826" s="1"/>
      <c r="AF5826" s="1"/>
    </row>
    <row r="5827" spans="31:32" x14ac:dyDescent="0.25">
      <c r="AE5827" s="1"/>
      <c r="AF5827" s="1"/>
    </row>
    <row r="5828" spans="31:32" x14ac:dyDescent="0.25">
      <c r="AE5828" s="1"/>
      <c r="AF5828" s="1"/>
    </row>
    <row r="5829" spans="31:32" x14ac:dyDescent="0.25">
      <c r="AE5829" s="1"/>
      <c r="AF5829" s="1"/>
    </row>
    <row r="5830" spans="31:32" x14ac:dyDescent="0.25">
      <c r="AE5830" s="1"/>
      <c r="AF5830" s="1"/>
    </row>
    <row r="5831" spans="31:32" x14ac:dyDescent="0.25">
      <c r="AE5831" s="1"/>
      <c r="AF5831" s="1"/>
    </row>
    <row r="5832" spans="31:32" x14ac:dyDescent="0.25">
      <c r="AE5832" s="1"/>
      <c r="AF5832" s="1"/>
    </row>
    <row r="5833" spans="31:32" x14ac:dyDescent="0.25">
      <c r="AE5833" s="1"/>
      <c r="AF5833" s="1"/>
    </row>
    <row r="5834" spans="31:32" x14ac:dyDescent="0.25">
      <c r="AE5834" s="1"/>
      <c r="AF5834" s="1"/>
    </row>
    <row r="5835" spans="31:32" x14ac:dyDescent="0.25">
      <c r="AE5835" s="1"/>
      <c r="AF5835" s="1"/>
    </row>
    <row r="5836" spans="31:32" x14ac:dyDescent="0.25">
      <c r="AE5836" s="1"/>
      <c r="AF5836" s="1"/>
    </row>
    <row r="5837" spans="31:32" x14ac:dyDescent="0.25">
      <c r="AE5837" s="1"/>
      <c r="AF5837" s="1"/>
    </row>
    <row r="5838" spans="31:32" x14ac:dyDescent="0.25">
      <c r="AE5838" s="1"/>
      <c r="AF5838" s="1"/>
    </row>
    <row r="5839" spans="31:32" x14ac:dyDescent="0.25">
      <c r="AE5839" s="1"/>
      <c r="AF5839" s="1"/>
    </row>
    <row r="5840" spans="31:32" x14ac:dyDescent="0.25">
      <c r="AE5840" s="1"/>
      <c r="AF5840" s="1"/>
    </row>
    <row r="5841" spans="31:32" x14ac:dyDescent="0.25">
      <c r="AE5841" s="1"/>
      <c r="AF5841" s="1"/>
    </row>
    <row r="5842" spans="31:32" x14ac:dyDescent="0.25">
      <c r="AE5842" s="1"/>
      <c r="AF5842" s="1"/>
    </row>
    <row r="5843" spans="31:32" x14ac:dyDescent="0.25">
      <c r="AE5843" s="1"/>
      <c r="AF5843" s="1"/>
    </row>
    <row r="5844" spans="31:32" x14ac:dyDescent="0.25">
      <c r="AE5844" s="1"/>
      <c r="AF5844" s="1"/>
    </row>
    <row r="5845" spans="31:32" x14ac:dyDescent="0.25">
      <c r="AE5845" s="1"/>
      <c r="AF5845" s="1"/>
    </row>
    <row r="5846" spans="31:32" x14ac:dyDescent="0.25">
      <c r="AE5846" s="1"/>
      <c r="AF5846" s="1"/>
    </row>
    <row r="5847" spans="31:32" x14ac:dyDescent="0.25">
      <c r="AE5847" s="1"/>
      <c r="AF5847" s="1"/>
    </row>
    <row r="5848" spans="31:32" x14ac:dyDescent="0.25">
      <c r="AE5848" s="1"/>
      <c r="AF5848" s="1"/>
    </row>
    <row r="5849" spans="31:32" x14ac:dyDescent="0.25">
      <c r="AE5849" s="1"/>
      <c r="AF5849" s="1"/>
    </row>
    <row r="5850" spans="31:32" x14ac:dyDescent="0.25">
      <c r="AE5850" s="1"/>
      <c r="AF5850" s="1"/>
    </row>
    <row r="5851" spans="31:32" x14ac:dyDescent="0.25">
      <c r="AE5851" s="1"/>
      <c r="AF5851" s="1"/>
    </row>
    <row r="5852" spans="31:32" x14ac:dyDescent="0.25">
      <c r="AE5852" s="1"/>
      <c r="AF5852" s="1"/>
    </row>
    <row r="5853" spans="31:32" x14ac:dyDescent="0.25">
      <c r="AE5853" s="1"/>
      <c r="AF5853" s="1"/>
    </row>
    <row r="5854" spans="31:32" x14ac:dyDescent="0.25">
      <c r="AE5854" s="1"/>
      <c r="AF5854" s="1"/>
    </row>
    <row r="5855" spans="31:32" x14ac:dyDescent="0.25">
      <c r="AE5855" s="1"/>
      <c r="AF5855" s="1"/>
    </row>
    <row r="5856" spans="31:32" x14ac:dyDescent="0.25">
      <c r="AE5856" s="1"/>
      <c r="AF5856" s="1"/>
    </row>
    <row r="5857" spans="31:32" x14ac:dyDescent="0.25">
      <c r="AE5857" s="1"/>
      <c r="AF5857" s="1"/>
    </row>
    <row r="5858" spans="31:32" x14ac:dyDescent="0.25">
      <c r="AE5858" s="1"/>
      <c r="AF5858" s="1"/>
    </row>
    <row r="5859" spans="31:32" x14ac:dyDescent="0.25">
      <c r="AE5859" s="1"/>
      <c r="AF5859" s="1"/>
    </row>
    <row r="5860" spans="31:32" x14ac:dyDescent="0.25">
      <c r="AE5860" s="1"/>
      <c r="AF5860" s="1"/>
    </row>
    <row r="5861" spans="31:32" x14ac:dyDescent="0.25">
      <c r="AE5861" s="1"/>
      <c r="AF5861" s="1"/>
    </row>
    <row r="5862" spans="31:32" x14ac:dyDescent="0.25">
      <c r="AE5862" s="1"/>
      <c r="AF5862" s="1"/>
    </row>
    <row r="5863" spans="31:32" x14ac:dyDescent="0.25">
      <c r="AE5863" s="1"/>
      <c r="AF5863" s="1"/>
    </row>
    <row r="5864" spans="31:32" x14ac:dyDescent="0.25">
      <c r="AE5864" s="1"/>
      <c r="AF5864" s="1"/>
    </row>
    <row r="5865" spans="31:32" x14ac:dyDescent="0.25">
      <c r="AE5865" s="1"/>
      <c r="AF5865" s="1"/>
    </row>
    <row r="5866" spans="31:32" x14ac:dyDescent="0.25">
      <c r="AE5866" s="1"/>
      <c r="AF5866" s="1"/>
    </row>
    <row r="5867" spans="31:32" x14ac:dyDescent="0.25">
      <c r="AE5867" s="1"/>
      <c r="AF5867" s="1"/>
    </row>
    <row r="5868" spans="31:32" x14ac:dyDescent="0.25">
      <c r="AE5868" s="1"/>
      <c r="AF5868" s="1"/>
    </row>
    <row r="5869" spans="31:32" x14ac:dyDescent="0.25">
      <c r="AE5869" s="1"/>
      <c r="AF5869" s="1"/>
    </row>
    <row r="5870" spans="31:32" x14ac:dyDescent="0.25">
      <c r="AE5870" s="1"/>
      <c r="AF5870" s="1"/>
    </row>
    <row r="5871" spans="31:32" x14ac:dyDescent="0.25">
      <c r="AE5871" s="1"/>
      <c r="AF5871" s="1"/>
    </row>
    <row r="5872" spans="31:32" x14ac:dyDescent="0.25">
      <c r="AE5872" s="1"/>
      <c r="AF5872" s="1"/>
    </row>
    <row r="5873" spans="31:32" x14ac:dyDescent="0.25">
      <c r="AE5873" s="1"/>
      <c r="AF5873" s="1"/>
    </row>
    <row r="5874" spans="31:32" x14ac:dyDescent="0.25">
      <c r="AE5874" s="1"/>
      <c r="AF5874" s="1"/>
    </row>
    <row r="5875" spans="31:32" x14ac:dyDescent="0.25">
      <c r="AE5875" s="1"/>
      <c r="AF5875" s="1"/>
    </row>
    <row r="5876" spans="31:32" x14ac:dyDescent="0.25">
      <c r="AE5876" s="1"/>
      <c r="AF5876" s="1"/>
    </row>
    <row r="5877" spans="31:32" x14ac:dyDescent="0.25">
      <c r="AE5877" s="1"/>
      <c r="AF5877" s="1"/>
    </row>
    <row r="5878" spans="31:32" x14ac:dyDescent="0.25">
      <c r="AE5878" s="1"/>
      <c r="AF5878" s="1"/>
    </row>
    <row r="5879" spans="31:32" x14ac:dyDescent="0.25">
      <c r="AE5879" s="1"/>
      <c r="AF5879" s="1"/>
    </row>
    <row r="5880" spans="31:32" x14ac:dyDescent="0.25">
      <c r="AE5880" s="1"/>
      <c r="AF5880" s="1"/>
    </row>
    <row r="5881" spans="31:32" x14ac:dyDescent="0.25">
      <c r="AE5881" s="1"/>
      <c r="AF5881" s="1"/>
    </row>
    <row r="5882" spans="31:32" x14ac:dyDescent="0.25">
      <c r="AE5882" s="1"/>
      <c r="AF5882" s="1"/>
    </row>
    <row r="5883" spans="31:32" x14ac:dyDescent="0.25">
      <c r="AE5883" s="1"/>
      <c r="AF5883" s="1"/>
    </row>
    <row r="5884" spans="31:32" x14ac:dyDescent="0.25">
      <c r="AE5884" s="1"/>
      <c r="AF5884" s="1"/>
    </row>
    <row r="5885" spans="31:32" x14ac:dyDescent="0.25">
      <c r="AE5885" s="1"/>
      <c r="AF5885" s="1"/>
    </row>
    <row r="5886" spans="31:32" x14ac:dyDescent="0.25">
      <c r="AE5886" s="1"/>
      <c r="AF5886" s="1"/>
    </row>
    <row r="5887" spans="31:32" x14ac:dyDescent="0.25">
      <c r="AE5887" s="1"/>
      <c r="AF5887" s="1"/>
    </row>
    <row r="5888" spans="31:32" x14ac:dyDescent="0.25">
      <c r="AE5888" s="1"/>
      <c r="AF5888" s="1"/>
    </row>
    <row r="5889" spans="31:32" x14ac:dyDescent="0.25">
      <c r="AE5889" s="1"/>
      <c r="AF5889" s="1"/>
    </row>
    <row r="5890" spans="31:32" x14ac:dyDescent="0.25">
      <c r="AE5890" s="1"/>
      <c r="AF5890" s="1"/>
    </row>
    <row r="5891" spans="31:32" x14ac:dyDescent="0.25">
      <c r="AE5891" s="1"/>
      <c r="AF5891" s="1"/>
    </row>
    <row r="5892" spans="31:32" x14ac:dyDescent="0.25">
      <c r="AE5892" s="1"/>
      <c r="AF5892" s="1"/>
    </row>
    <row r="5893" spans="31:32" x14ac:dyDescent="0.25">
      <c r="AE5893" s="1"/>
      <c r="AF5893" s="1"/>
    </row>
    <row r="5894" spans="31:32" x14ac:dyDescent="0.25">
      <c r="AE5894" s="1"/>
      <c r="AF5894" s="1"/>
    </row>
    <row r="5895" spans="31:32" x14ac:dyDescent="0.25">
      <c r="AE5895" s="1"/>
      <c r="AF5895" s="1"/>
    </row>
    <row r="5896" spans="31:32" x14ac:dyDescent="0.25">
      <c r="AE5896" s="1"/>
      <c r="AF5896" s="1"/>
    </row>
    <row r="5897" spans="31:32" x14ac:dyDescent="0.25">
      <c r="AE5897" s="1"/>
      <c r="AF5897" s="1"/>
    </row>
    <row r="5898" spans="31:32" x14ac:dyDescent="0.25">
      <c r="AE5898" s="1"/>
      <c r="AF5898" s="1"/>
    </row>
    <row r="5899" spans="31:32" x14ac:dyDescent="0.25">
      <c r="AE5899" s="1"/>
      <c r="AF5899" s="1"/>
    </row>
    <row r="5900" spans="31:32" x14ac:dyDescent="0.25">
      <c r="AE5900" s="1"/>
      <c r="AF5900" s="1"/>
    </row>
    <row r="5901" spans="31:32" x14ac:dyDescent="0.25">
      <c r="AE5901" s="1"/>
      <c r="AF5901" s="1"/>
    </row>
    <row r="5902" spans="31:32" x14ac:dyDescent="0.25">
      <c r="AE5902" s="1"/>
      <c r="AF5902" s="1"/>
    </row>
    <row r="5903" spans="31:32" x14ac:dyDescent="0.25">
      <c r="AE5903" s="1"/>
      <c r="AF5903" s="1"/>
    </row>
    <row r="5904" spans="31:32" x14ac:dyDescent="0.25">
      <c r="AE5904" s="1"/>
      <c r="AF5904" s="1"/>
    </row>
    <row r="5905" spans="31:32" x14ac:dyDescent="0.25">
      <c r="AE5905" s="1"/>
      <c r="AF5905" s="1"/>
    </row>
    <row r="5906" spans="31:32" x14ac:dyDescent="0.25">
      <c r="AE5906" s="1"/>
      <c r="AF5906" s="1"/>
    </row>
    <row r="5907" spans="31:32" x14ac:dyDescent="0.25">
      <c r="AE5907" s="1"/>
      <c r="AF5907" s="1"/>
    </row>
    <row r="5908" spans="31:32" x14ac:dyDescent="0.25">
      <c r="AE5908" s="1"/>
      <c r="AF5908" s="1"/>
    </row>
    <row r="5909" spans="31:32" x14ac:dyDescent="0.25">
      <c r="AE5909" s="1"/>
      <c r="AF5909" s="1"/>
    </row>
    <row r="5910" spans="31:32" x14ac:dyDescent="0.25">
      <c r="AE5910" s="1"/>
      <c r="AF5910" s="1"/>
    </row>
    <row r="5911" spans="31:32" x14ac:dyDescent="0.25">
      <c r="AE5911" s="1"/>
      <c r="AF5911" s="1"/>
    </row>
    <row r="5912" spans="31:32" x14ac:dyDescent="0.25">
      <c r="AE5912" s="1"/>
      <c r="AF5912" s="1"/>
    </row>
    <row r="5913" spans="31:32" x14ac:dyDescent="0.25">
      <c r="AE5913" s="1"/>
      <c r="AF5913" s="1"/>
    </row>
    <row r="5914" spans="31:32" x14ac:dyDescent="0.25">
      <c r="AE5914" s="1"/>
      <c r="AF5914" s="1"/>
    </row>
    <row r="5915" spans="31:32" x14ac:dyDescent="0.25">
      <c r="AE5915" s="1"/>
      <c r="AF5915" s="1"/>
    </row>
    <row r="5916" spans="31:32" x14ac:dyDescent="0.25">
      <c r="AE5916" s="1"/>
      <c r="AF5916" s="1"/>
    </row>
    <row r="5917" spans="31:32" x14ac:dyDescent="0.25">
      <c r="AE5917" s="1"/>
      <c r="AF5917" s="1"/>
    </row>
    <row r="5918" spans="31:32" x14ac:dyDescent="0.25">
      <c r="AE5918" s="1"/>
      <c r="AF5918" s="1"/>
    </row>
    <row r="5919" spans="31:32" x14ac:dyDescent="0.25">
      <c r="AE5919" s="1"/>
      <c r="AF5919" s="1"/>
    </row>
    <row r="5920" spans="31:32" x14ac:dyDescent="0.25">
      <c r="AE5920" s="1"/>
      <c r="AF5920" s="1"/>
    </row>
    <row r="5921" spans="31:32" x14ac:dyDescent="0.25">
      <c r="AE5921" s="1"/>
      <c r="AF5921" s="1"/>
    </row>
    <row r="5922" spans="31:32" x14ac:dyDescent="0.25">
      <c r="AE5922" s="1"/>
      <c r="AF5922" s="1"/>
    </row>
    <row r="5923" spans="31:32" x14ac:dyDescent="0.25">
      <c r="AE5923" s="1"/>
      <c r="AF5923" s="1"/>
    </row>
    <row r="5924" spans="31:32" x14ac:dyDescent="0.25">
      <c r="AE5924" s="1"/>
      <c r="AF5924" s="1"/>
    </row>
    <row r="5925" spans="31:32" x14ac:dyDescent="0.25">
      <c r="AE5925" s="1"/>
      <c r="AF5925" s="1"/>
    </row>
    <row r="5926" spans="31:32" x14ac:dyDescent="0.25">
      <c r="AE5926" s="1"/>
      <c r="AF5926" s="1"/>
    </row>
    <row r="5927" spans="31:32" x14ac:dyDescent="0.25">
      <c r="AE5927" s="1"/>
      <c r="AF5927" s="1"/>
    </row>
    <row r="5928" spans="31:32" x14ac:dyDescent="0.25">
      <c r="AE5928" s="1"/>
      <c r="AF5928" s="1"/>
    </row>
    <row r="5929" spans="31:32" x14ac:dyDescent="0.25">
      <c r="AE5929" s="1"/>
      <c r="AF5929" s="1"/>
    </row>
    <row r="5930" spans="31:32" x14ac:dyDescent="0.25">
      <c r="AE5930" s="1"/>
      <c r="AF5930" s="1"/>
    </row>
    <row r="5931" spans="31:32" x14ac:dyDescent="0.25">
      <c r="AE5931" s="1"/>
      <c r="AF5931" s="1"/>
    </row>
    <row r="5932" spans="31:32" x14ac:dyDescent="0.25">
      <c r="AE5932" s="1"/>
      <c r="AF5932" s="1"/>
    </row>
    <row r="5933" spans="31:32" x14ac:dyDescent="0.25">
      <c r="AE5933" s="1"/>
      <c r="AF5933" s="1"/>
    </row>
    <row r="5934" spans="31:32" x14ac:dyDescent="0.25">
      <c r="AE5934" s="1"/>
      <c r="AF5934" s="1"/>
    </row>
    <row r="5935" spans="31:32" x14ac:dyDescent="0.25">
      <c r="AE5935" s="1"/>
      <c r="AF5935" s="1"/>
    </row>
    <row r="5936" spans="31:32" x14ac:dyDescent="0.25">
      <c r="AE5936" s="1"/>
      <c r="AF5936" s="1"/>
    </row>
    <row r="5937" spans="31:32" x14ac:dyDescent="0.25">
      <c r="AE5937" s="1"/>
      <c r="AF5937" s="1"/>
    </row>
    <row r="5938" spans="31:32" x14ac:dyDescent="0.25">
      <c r="AE5938" s="1"/>
      <c r="AF5938" s="1"/>
    </row>
    <row r="5939" spans="31:32" x14ac:dyDescent="0.25">
      <c r="AE5939" s="1"/>
      <c r="AF5939" s="1"/>
    </row>
    <row r="5940" spans="31:32" x14ac:dyDescent="0.25">
      <c r="AE5940" s="1"/>
      <c r="AF5940" s="1"/>
    </row>
    <row r="5941" spans="31:32" x14ac:dyDescent="0.25">
      <c r="AE5941" s="1"/>
      <c r="AF5941" s="1"/>
    </row>
    <row r="5942" spans="31:32" x14ac:dyDescent="0.25">
      <c r="AE5942" s="1"/>
      <c r="AF5942" s="1"/>
    </row>
    <row r="5943" spans="31:32" x14ac:dyDescent="0.25">
      <c r="AE5943" s="1"/>
      <c r="AF5943" s="1"/>
    </row>
    <row r="5944" spans="31:32" x14ac:dyDescent="0.25">
      <c r="AE5944" s="1"/>
      <c r="AF5944" s="1"/>
    </row>
    <row r="5945" spans="31:32" x14ac:dyDescent="0.25">
      <c r="AE5945" s="1"/>
      <c r="AF5945" s="1"/>
    </row>
    <row r="5946" spans="31:32" x14ac:dyDescent="0.25">
      <c r="AE5946" s="1"/>
      <c r="AF5946" s="1"/>
    </row>
    <row r="5947" spans="31:32" x14ac:dyDescent="0.25">
      <c r="AE5947" s="1"/>
      <c r="AF5947" s="1"/>
    </row>
    <row r="5948" spans="31:32" x14ac:dyDescent="0.25">
      <c r="AE5948" s="1"/>
      <c r="AF5948" s="1"/>
    </row>
    <row r="5949" spans="31:32" x14ac:dyDescent="0.25">
      <c r="AE5949" s="1"/>
      <c r="AF5949" s="1"/>
    </row>
    <row r="5950" spans="31:32" x14ac:dyDescent="0.25">
      <c r="AE5950" s="1"/>
      <c r="AF5950" s="1"/>
    </row>
    <row r="5951" spans="31:32" x14ac:dyDescent="0.25">
      <c r="AE5951" s="1"/>
      <c r="AF5951" s="1"/>
    </row>
    <row r="5952" spans="31:32" x14ac:dyDescent="0.25">
      <c r="AE5952" s="1"/>
      <c r="AF5952" s="1"/>
    </row>
    <row r="5953" spans="31:32" x14ac:dyDescent="0.25">
      <c r="AE5953" s="1"/>
      <c r="AF5953" s="1"/>
    </row>
    <row r="5954" spans="31:32" x14ac:dyDescent="0.25">
      <c r="AE5954" s="1"/>
      <c r="AF5954" s="1"/>
    </row>
    <row r="5955" spans="31:32" x14ac:dyDescent="0.25">
      <c r="AE5955" s="1"/>
      <c r="AF5955" s="1"/>
    </row>
    <row r="5956" spans="31:32" x14ac:dyDescent="0.25">
      <c r="AE5956" s="1"/>
      <c r="AF5956" s="1"/>
    </row>
    <row r="5957" spans="31:32" x14ac:dyDescent="0.25">
      <c r="AE5957" s="1"/>
      <c r="AF5957" s="1"/>
    </row>
    <row r="5958" spans="31:32" x14ac:dyDescent="0.25">
      <c r="AE5958" s="1"/>
      <c r="AF5958" s="1"/>
    </row>
    <row r="5959" spans="31:32" x14ac:dyDescent="0.25">
      <c r="AE5959" s="1"/>
      <c r="AF5959" s="1"/>
    </row>
    <row r="5960" spans="31:32" x14ac:dyDescent="0.25">
      <c r="AE5960" s="1"/>
      <c r="AF5960" s="1"/>
    </row>
    <row r="5961" spans="31:32" x14ac:dyDescent="0.25">
      <c r="AE5961" s="1"/>
      <c r="AF5961" s="1"/>
    </row>
    <row r="5962" spans="31:32" x14ac:dyDescent="0.25">
      <c r="AE5962" s="1"/>
      <c r="AF5962" s="1"/>
    </row>
    <row r="5963" spans="31:32" x14ac:dyDescent="0.25">
      <c r="AE5963" s="1"/>
      <c r="AF5963" s="1"/>
    </row>
    <row r="5964" spans="31:32" x14ac:dyDescent="0.25">
      <c r="AE5964" s="1"/>
      <c r="AF5964" s="1"/>
    </row>
    <row r="5965" spans="31:32" x14ac:dyDescent="0.25">
      <c r="AE5965" s="1"/>
      <c r="AF5965" s="1"/>
    </row>
    <row r="5966" spans="31:32" x14ac:dyDescent="0.25">
      <c r="AE5966" s="1"/>
      <c r="AF5966" s="1"/>
    </row>
    <row r="5967" spans="31:32" x14ac:dyDescent="0.25">
      <c r="AE5967" s="1"/>
      <c r="AF5967" s="1"/>
    </row>
    <row r="5968" spans="31:32" x14ac:dyDescent="0.25">
      <c r="AE5968" s="1"/>
      <c r="AF5968" s="1"/>
    </row>
    <row r="5969" spans="31:32" x14ac:dyDescent="0.25">
      <c r="AE5969" s="1"/>
      <c r="AF5969" s="1"/>
    </row>
    <row r="5970" spans="31:32" x14ac:dyDescent="0.25">
      <c r="AE5970" s="1"/>
      <c r="AF5970" s="1"/>
    </row>
    <row r="5971" spans="31:32" x14ac:dyDescent="0.25">
      <c r="AE5971" s="1"/>
      <c r="AF5971" s="1"/>
    </row>
    <row r="5972" spans="31:32" x14ac:dyDescent="0.25">
      <c r="AE5972" s="1"/>
      <c r="AF5972" s="1"/>
    </row>
    <row r="5973" spans="31:32" x14ac:dyDescent="0.25">
      <c r="AE5973" s="1"/>
      <c r="AF5973" s="1"/>
    </row>
    <row r="5974" spans="31:32" x14ac:dyDescent="0.25">
      <c r="AE5974" s="1"/>
      <c r="AF5974" s="1"/>
    </row>
    <row r="5975" spans="31:32" x14ac:dyDescent="0.25">
      <c r="AE5975" s="1"/>
      <c r="AF5975" s="1"/>
    </row>
    <row r="5976" spans="31:32" x14ac:dyDescent="0.25">
      <c r="AE5976" s="1"/>
      <c r="AF5976" s="1"/>
    </row>
    <row r="5977" spans="31:32" x14ac:dyDescent="0.25">
      <c r="AE5977" s="1"/>
      <c r="AF5977" s="1"/>
    </row>
    <row r="5978" spans="31:32" x14ac:dyDescent="0.25">
      <c r="AE5978" s="1"/>
      <c r="AF5978" s="1"/>
    </row>
    <row r="5979" spans="31:32" x14ac:dyDescent="0.25">
      <c r="AE5979" s="1"/>
      <c r="AF5979" s="1"/>
    </row>
    <row r="5980" spans="31:32" x14ac:dyDescent="0.25">
      <c r="AE5980" s="1"/>
      <c r="AF5980" s="1"/>
    </row>
    <row r="5981" spans="31:32" x14ac:dyDescent="0.25">
      <c r="AE5981" s="1"/>
      <c r="AF5981" s="1"/>
    </row>
    <row r="5982" spans="31:32" x14ac:dyDescent="0.25">
      <c r="AE5982" s="1"/>
      <c r="AF5982" s="1"/>
    </row>
    <row r="5983" spans="31:32" x14ac:dyDescent="0.25">
      <c r="AE5983" s="1"/>
      <c r="AF5983" s="1"/>
    </row>
    <row r="5984" spans="31:32" x14ac:dyDescent="0.25">
      <c r="AE5984" s="1"/>
      <c r="AF5984" s="1"/>
    </row>
    <row r="5985" spans="31:32" x14ac:dyDescent="0.25">
      <c r="AE5985" s="1"/>
      <c r="AF5985" s="1"/>
    </row>
    <row r="5986" spans="31:32" x14ac:dyDescent="0.25">
      <c r="AE5986" s="1"/>
      <c r="AF5986" s="1"/>
    </row>
    <row r="5987" spans="31:32" x14ac:dyDescent="0.25">
      <c r="AE5987" s="1"/>
      <c r="AF5987" s="1"/>
    </row>
    <row r="5988" spans="31:32" x14ac:dyDescent="0.25">
      <c r="AE5988" s="1"/>
      <c r="AF5988" s="1"/>
    </row>
    <row r="5989" spans="31:32" x14ac:dyDescent="0.25">
      <c r="AE5989" s="1"/>
      <c r="AF5989" s="1"/>
    </row>
    <row r="5990" spans="31:32" x14ac:dyDescent="0.25">
      <c r="AE5990" s="1"/>
      <c r="AF5990" s="1"/>
    </row>
    <row r="5991" spans="31:32" x14ac:dyDescent="0.25">
      <c r="AE5991" s="1"/>
      <c r="AF5991" s="1"/>
    </row>
    <row r="5992" spans="31:32" x14ac:dyDescent="0.25">
      <c r="AE5992" s="1"/>
      <c r="AF5992" s="1"/>
    </row>
    <row r="5993" spans="31:32" x14ac:dyDescent="0.25">
      <c r="AE5993" s="1"/>
      <c r="AF5993" s="1"/>
    </row>
    <row r="5994" spans="31:32" x14ac:dyDescent="0.25">
      <c r="AE5994" s="1"/>
      <c r="AF5994" s="1"/>
    </row>
    <row r="5995" spans="31:32" x14ac:dyDescent="0.25">
      <c r="AE5995" s="1"/>
      <c r="AF5995" s="1"/>
    </row>
    <row r="5996" spans="31:32" x14ac:dyDescent="0.25">
      <c r="AE5996" s="1"/>
      <c r="AF5996" s="1"/>
    </row>
    <row r="5997" spans="31:32" x14ac:dyDescent="0.25">
      <c r="AE5997" s="1"/>
      <c r="AF5997" s="1"/>
    </row>
    <row r="5998" spans="31:32" x14ac:dyDescent="0.25">
      <c r="AE5998" s="1"/>
      <c r="AF5998" s="1"/>
    </row>
    <row r="5999" spans="31:32" x14ac:dyDescent="0.25">
      <c r="AE5999" s="1"/>
      <c r="AF5999" s="1"/>
    </row>
    <row r="6000" spans="31:32" x14ac:dyDescent="0.25">
      <c r="AE6000" s="1"/>
      <c r="AF6000" s="1"/>
    </row>
    <row r="6001" spans="31:32" x14ac:dyDescent="0.25">
      <c r="AE6001" s="1"/>
      <c r="AF6001" s="1"/>
    </row>
    <row r="6002" spans="31:32" x14ac:dyDescent="0.25">
      <c r="AE6002" s="1"/>
      <c r="AF6002" s="1"/>
    </row>
    <row r="6003" spans="31:32" x14ac:dyDescent="0.25">
      <c r="AE6003" s="1"/>
      <c r="AF6003" s="1"/>
    </row>
    <row r="6004" spans="31:32" x14ac:dyDescent="0.25">
      <c r="AE6004" s="1"/>
      <c r="AF6004" s="1"/>
    </row>
    <row r="6005" spans="31:32" x14ac:dyDescent="0.25">
      <c r="AE6005" s="1"/>
      <c r="AF6005" s="1"/>
    </row>
    <row r="6006" spans="31:32" x14ac:dyDescent="0.25">
      <c r="AE6006" s="1"/>
      <c r="AF6006" s="1"/>
    </row>
    <row r="6007" spans="31:32" x14ac:dyDescent="0.25">
      <c r="AE6007" s="1"/>
      <c r="AF6007" s="1"/>
    </row>
    <row r="6008" spans="31:32" x14ac:dyDescent="0.25">
      <c r="AE6008" s="1"/>
      <c r="AF6008" s="1"/>
    </row>
    <row r="6009" spans="31:32" x14ac:dyDescent="0.25">
      <c r="AE6009" s="1"/>
      <c r="AF6009" s="1"/>
    </row>
    <row r="6010" spans="31:32" x14ac:dyDescent="0.25">
      <c r="AE6010" s="1"/>
      <c r="AF6010" s="1"/>
    </row>
    <row r="6011" spans="31:32" x14ac:dyDescent="0.25">
      <c r="AE6011" s="1"/>
      <c r="AF6011" s="1"/>
    </row>
    <row r="6012" spans="31:32" x14ac:dyDescent="0.25">
      <c r="AE6012" s="1"/>
      <c r="AF6012" s="1"/>
    </row>
    <row r="6013" spans="31:32" x14ac:dyDescent="0.25">
      <c r="AE6013" s="1"/>
      <c r="AF6013" s="1"/>
    </row>
    <row r="6014" spans="31:32" x14ac:dyDescent="0.25">
      <c r="AE6014" s="1"/>
      <c r="AF6014" s="1"/>
    </row>
    <row r="6015" spans="31:32" x14ac:dyDescent="0.25">
      <c r="AE6015" s="1"/>
      <c r="AF6015" s="1"/>
    </row>
    <row r="6016" spans="31:32" x14ac:dyDescent="0.25">
      <c r="AE6016" s="1"/>
      <c r="AF6016" s="1"/>
    </row>
    <row r="6017" spans="31:32" x14ac:dyDescent="0.25">
      <c r="AE6017" s="1"/>
      <c r="AF6017" s="1"/>
    </row>
    <row r="6018" spans="31:32" x14ac:dyDescent="0.25">
      <c r="AE6018" s="1"/>
      <c r="AF6018" s="1"/>
    </row>
    <row r="6019" spans="31:32" x14ac:dyDescent="0.25">
      <c r="AE6019" s="1"/>
      <c r="AF6019" s="1"/>
    </row>
    <row r="6020" spans="31:32" x14ac:dyDescent="0.25">
      <c r="AE6020" s="1"/>
      <c r="AF6020" s="1"/>
    </row>
    <row r="6021" spans="31:32" x14ac:dyDescent="0.25">
      <c r="AE6021" s="1"/>
      <c r="AF6021" s="1"/>
    </row>
    <row r="6022" spans="31:32" x14ac:dyDescent="0.25">
      <c r="AE6022" s="1"/>
      <c r="AF6022" s="1"/>
    </row>
    <row r="6023" spans="31:32" x14ac:dyDescent="0.25">
      <c r="AE6023" s="1"/>
      <c r="AF6023" s="1"/>
    </row>
    <row r="6024" spans="31:32" x14ac:dyDescent="0.25">
      <c r="AE6024" s="1"/>
      <c r="AF6024" s="1"/>
    </row>
    <row r="6025" spans="31:32" x14ac:dyDescent="0.25">
      <c r="AE6025" s="1"/>
      <c r="AF6025" s="1"/>
    </row>
    <row r="6026" spans="31:32" x14ac:dyDescent="0.25">
      <c r="AE6026" s="1"/>
      <c r="AF6026" s="1"/>
    </row>
    <row r="6027" spans="31:32" x14ac:dyDescent="0.25">
      <c r="AE6027" s="1"/>
      <c r="AF6027" s="1"/>
    </row>
    <row r="6028" spans="31:32" x14ac:dyDescent="0.25">
      <c r="AE6028" s="1"/>
      <c r="AF6028" s="1"/>
    </row>
    <row r="6029" spans="31:32" x14ac:dyDescent="0.25">
      <c r="AE6029" s="1"/>
      <c r="AF6029" s="1"/>
    </row>
    <row r="6030" spans="31:32" x14ac:dyDescent="0.25">
      <c r="AE6030" s="1"/>
      <c r="AF6030" s="1"/>
    </row>
    <row r="6031" spans="31:32" x14ac:dyDescent="0.25">
      <c r="AE6031" s="1"/>
      <c r="AF6031" s="1"/>
    </row>
    <row r="6032" spans="31:32" x14ac:dyDescent="0.25">
      <c r="AE6032" s="1"/>
      <c r="AF6032" s="1"/>
    </row>
    <row r="6033" spans="31:32" x14ac:dyDescent="0.25">
      <c r="AE6033" s="1"/>
      <c r="AF6033" s="1"/>
    </row>
    <row r="6034" spans="31:32" x14ac:dyDescent="0.25">
      <c r="AE6034" s="1"/>
      <c r="AF6034" s="1"/>
    </row>
    <row r="6035" spans="31:32" x14ac:dyDescent="0.25">
      <c r="AE6035" s="1"/>
      <c r="AF6035" s="1"/>
    </row>
    <row r="6036" spans="31:32" x14ac:dyDescent="0.25">
      <c r="AE6036" s="1"/>
      <c r="AF6036" s="1"/>
    </row>
    <row r="6037" spans="31:32" x14ac:dyDescent="0.25">
      <c r="AE6037" s="1"/>
      <c r="AF6037" s="1"/>
    </row>
    <row r="6038" spans="31:32" x14ac:dyDescent="0.25">
      <c r="AE6038" s="1"/>
      <c r="AF6038" s="1"/>
    </row>
    <row r="6039" spans="31:32" x14ac:dyDescent="0.25">
      <c r="AE6039" s="1"/>
      <c r="AF6039" s="1"/>
    </row>
    <row r="6040" spans="31:32" x14ac:dyDescent="0.25">
      <c r="AE6040" s="1"/>
      <c r="AF6040" s="1"/>
    </row>
    <row r="6041" spans="31:32" x14ac:dyDescent="0.25">
      <c r="AE6041" s="1"/>
      <c r="AF6041" s="1"/>
    </row>
    <row r="6042" spans="31:32" x14ac:dyDescent="0.25">
      <c r="AE6042" s="1"/>
      <c r="AF6042" s="1"/>
    </row>
    <row r="6043" spans="31:32" x14ac:dyDescent="0.25">
      <c r="AE6043" s="1"/>
      <c r="AF6043" s="1"/>
    </row>
    <row r="6044" spans="31:32" x14ac:dyDescent="0.25">
      <c r="AE6044" s="1"/>
      <c r="AF6044" s="1"/>
    </row>
    <row r="6045" spans="31:32" x14ac:dyDescent="0.25">
      <c r="AE6045" s="1"/>
      <c r="AF6045" s="1"/>
    </row>
    <row r="6046" spans="31:32" x14ac:dyDescent="0.25">
      <c r="AE6046" s="1"/>
      <c r="AF6046" s="1"/>
    </row>
    <row r="6047" spans="31:32" x14ac:dyDescent="0.25">
      <c r="AE6047" s="1"/>
      <c r="AF6047" s="1"/>
    </row>
    <row r="6048" spans="31:32" x14ac:dyDescent="0.25">
      <c r="AE6048" s="1"/>
      <c r="AF6048" s="1"/>
    </row>
    <row r="6049" spans="31:32" x14ac:dyDescent="0.25">
      <c r="AE6049" s="1"/>
      <c r="AF6049" s="1"/>
    </row>
    <row r="6050" spans="31:32" x14ac:dyDescent="0.25">
      <c r="AE6050" s="1"/>
      <c r="AF6050" s="1"/>
    </row>
    <row r="6051" spans="31:32" x14ac:dyDescent="0.25">
      <c r="AE6051" s="1"/>
      <c r="AF6051" s="1"/>
    </row>
    <row r="6052" spans="31:32" x14ac:dyDescent="0.25">
      <c r="AE6052" s="1"/>
      <c r="AF6052" s="1"/>
    </row>
    <row r="6053" spans="31:32" x14ac:dyDescent="0.25">
      <c r="AE6053" s="1"/>
      <c r="AF6053" s="1"/>
    </row>
    <row r="6054" spans="31:32" x14ac:dyDescent="0.25">
      <c r="AE6054" s="1"/>
      <c r="AF6054" s="1"/>
    </row>
    <row r="6055" spans="31:32" x14ac:dyDescent="0.25">
      <c r="AE6055" s="1"/>
      <c r="AF6055" s="1"/>
    </row>
    <row r="6056" spans="31:32" x14ac:dyDescent="0.25">
      <c r="AE6056" s="1"/>
      <c r="AF6056" s="1"/>
    </row>
    <row r="6057" spans="31:32" x14ac:dyDescent="0.25">
      <c r="AE6057" s="1"/>
      <c r="AF6057" s="1"/>
    </row>
    <row r="6058" spans="31:32" x14ac:dyDescent="0.25">
      <c r="AE6058" s="1"/>
      <c r="AF6058" s="1"/>
    </row>
    <row r="6059" spans="31:32" x14ac:dyDescent="0.25">
      <c r="AE6059" s="1"/>
      <c r="AF6059" s="1"/>
    </row>
    <row r="6060" spans="31:32" x14ac:dyDescent="0.25">
      <c r="AE6060" s="1"/>
      <c r="AF6060" s="1"/>
    </row>
    <row r="6061" spans="31:32" x14ac:dyDescent="0.25">
      <c r="AE6061" s="1"/>
      <c r="AF6061" s="1"/>
    </row>
    <row r="6062" spans="31:32" x14ac:dyDescent="0.25">
      <c r="AE6062" s="1"/>
      <c r="AF6062" s="1"/>
    </row>
    <row r="6063" spans="31:32" x14ac:dyDescent="0.25">
      <c r="AE6063" s="1"/>
      <c r="AF6063" s="1"/>
    </row>
    <row r="6064" spans="31:32" x14ac:dyDescent="0.25">
      <c r="AE6064" s="1"/>
      <c r="AF6064" s="1"/>
    </row>
    <row r="6065" spans="31:32" x14ac:dyDescent="0.25">
      <c r="AE6065" s="1"/>
      <c r="AF6065" s="1"/>
    </row>
    <row r="6066" spans="31:32" x14ac:dyDescent="0.25">
      <c r="AE6066" s="1"/>
      <c r="AF6066" s="1"/>
    </row>
    <row r="6067" spans="31:32" x14ac:dyDescent="0.25">
      <c r="AE6067" s="1"/>
      <c r="AF6067" s="1"/>
    </row>
    <row r="6068" spans="31:32" x14ac:dyDescent="0.25">
      <c r="AE6068" s="1"/>
      <c r="AF6068" s="1"/>
    </row>
    <row r="6069" spans="31:32" x14ac:dyDescent="0.25">
      <c r="AE6069" s="1"/>
      <c r="AF6069" s="1"/>
    </row>
    <row r="6070" spans="31:32" x14ac:dyDescent="0.25">
      <c r="AE6070" s="1"/>
      <c r="AF6070" s="1"/>
    </row>
    <row r="6071" spans="31:32" x14ac:dyDescent="0.25">
      <c r="AE6071" s="1"/>
      <c r="AF6071" s="1"/>
    </row>
    <row r="6072" spans="31:32" x14ac:dyDescent="0.25">
      <c r="AE6072" s="1"/>
      <c r="AF6072" s="1"/>
    </row>
    <row r="6073" spans="31:32" x14ac:dyDescent="0.25">
      <c r="AE6073" s="1"/>
      <c r="AF6073" s="1"/>
    </row>
    <row r="6074" spans="31:32" x14ac:dyDescent="0.25">
      <c r="AE6074" s="1"/>
      <c r="AF6074" s="1"/>
    </row>
    <row r="6075" spans="31:32" x14ac:dyDescent="0.25">
      <c r="AE6075" s="1"/>
      <c r="AF6075" s="1"/>
    </row>
    <row r="6076" spans="31:32" x14ac:dyDescent="0.25">
      <c r="AE6076" s="1"/>
      <c r="AF6076" s="1"/>
    </row>
    <row r="6077" spans="31:32" x14ac:dyDescent="0.25">
      <c r="AE6077" s="1"/>
      <c r="AF6077" s="1"/>
    </row>
    <row r="6078" spans="31:32" x14ac:dyDescent="0.25">
      <c r="AE6078" s="1"/>
      <c r="AF6078" s="1"/>
    </row>
    <row r="6079" spans="31:32" x14ac:dyDescent="0.25">
      <c r="AE6079" s="1"/>
      <c r="AF6079" s="1"/>
    </row>
    <row r="6080" spans="31:32" x14ac:dyDescent="0.25">
      <c r="AE6080" s="1"/>
      <c r="AF6080" s="1"/>
    </row>
    <row r="6081" spans="31:32" x14ac:dyDescent="0.25">
      <c r="AE6081" s="1"/>
      <c r="AF6081" s="1"/>
    </row>
    <row r="6082" spans="31:32" x14ac:dyDescent="0.25">
      <c r="AE6082" s="1"/>
      <c r="AF6082" s="1"/>
    </row>
    <row r="6083" spans="31:32" x14ac:dyDescent="0.25">
      <c r="AE6083" s="1"/>
      <c r="AF6083" s="1"/>
    </row>
    <row r="6084" spans="31:32" x14ac:dyDescent="0.25">
      <c r="AE6084" s="1"/>
      <c r="AF6084" s="1"/>
    </row>
    <row r="6085" spans="31:32" x14ac:dyDescent="0.25">
      <c r="AE6085" s="1"/>
      <c r="AF6085" s="1"/>
    </row>
    <row r="6086" spans="31:32" x14ac:dyDescent="0.25">
      <c r="AE6086" s="1"/>
      <c r="AF6086" s="1"/>
    </row>
    <row r="6087" spans="31:32" x14ac:dyDescent="0.25">
      <c r="AE6087" s="1"/>
      <c r="AF6087" s="1"/>
    </row>
    <row r="6088" spans="31:32" x14ac:dyDescent="0.25">
      <c r="AE6088" s="1"/>
      <c r="AF6088" s="1"/>
    </row>
    <row r="6089" spans="31:32" x14ac:dyDescent="0.25">
      <c r="AE6089" s="1"/>
      <c r="AF6089" s="1"/>
    </row>
    <row r="6090" spans="31:32" x14ac:dyDescent="0.25">
      <c r="AE6090" s="1"/>
      <c r="AF6090" s="1"/>
    </row>
    <row r="6091" spans="31:32" x14ac:dyDescent="0.25">
      <c r="AE6091" s="1"/>
      <c r="AF6091" s="1"/>
    </row>
    <row r="6092" spans="31:32" x14ac:dyDescent="0.25">
      <c r="AE6092" s="1"/>
      <c r="AF6092" s="1"/>
    </row>
    <row r="6093" spans="31:32" x14ac:dyDescent="0.25">
      <c r="AE6093" s="1"/>
      <c r="AF6093" s="1"/>
    </row>
    <row r="6094" spans="31:32" x14ac:dyDescent="0.25">
      <c r="AE6094" s="1"/>
      <c r="AF6094" s="1"/>
    </row>
    <row r="6095" spans="31:32" x14ac:dyDescent="0.25">
      <c r="AE6095" s="1"/>
      <c r="AF6095" s="1"/>
    </row>
    <row r="6096" spans="31:32" x14ac:dyDescent="0.25">
      <c r="AE6096" s="1"/>
      <c r="AF6096" s="1"/>
    </row>
    <row r="6097" spans="31:32" x14ac:dyDescent="0.25">
      <c r="AE6097" s="1"/>
      <c r="AF6097" s="1"/>
    </row>
    <row r="6098" spans="31:32" x14ac:dyDescent="0.25">
      <c r="AE6098" s="1"/>
      <c r="AF6098" s="1"/>
    </row>
    <row r="6099" spans="31:32" x14ac:dyDescent="0.25">
      <c r="AE6099" s="1"/>
      <c r="AF6099" s="1"/>
    </row>
    <row r="6100" spans="31:32" x14ac:dyDescent="0.25">
      <c r="AE6100" s="1"/>
      <c r="AF6100" s="1"/>
    </row>
    <row r="6101" spans="31:32" x14ac:dyDescent="0.25">
      <c r="AE6101" s="1"/>
      <c r="AF6101" s="1"/>
    </row>
    <row r="6102" spans="31:32" x14ac:dyDescent="0.25">
      <c r="AE6102" s="1"/>
      <c r="AF6102" s="1"/>
    </row>
    <row r="6103" spans="31:32" x14ac:dyDescent="0.25">
      <c r="AE6103" s="1"/>
      <c r="AF6103" s="1"/>
    </row>
    <row r="6104" spans="31:32" x14ac:dyDescent="0.25">
      <c r="AE6104" s="1"/>
      <c r="AF6104" s="1"/>
    </row>
    <row r="6105" spans="31:32" x14ac:dyDescent="0.25">
      <c r="AE6105" s="1"/>
      <c r="AF6105" s="1"/>
    </row>
    <row r="6106" spans="31:32" x14ac:dyDescent="0.25">
      <c r="AE6106" s="1"/>
      <c r="AF6106" s="1"/>
    </row>
    <row r="6107" spans="31:32" x14ac:dyDescent="0.25">
      <c r="AE6107" s="1"/>
      <c r="AF6107" s="1"/>
    </row>
    <row r="6108" spans="31:32" x14ac:dyDescent="0.25">
      <c r="AE6108" s="1"/>
      <c r="AF6108" s="1"/>
    </row>
    <row r="6109" spans="31:32" x14ac:dyDescent="0.25">
      <c r="AE6109" s="1"/>
      <c r="AF6109" s="1"/>
    </row>
    <row r="6110" spans="31:32" x14ac:dyDescent="0.25">
      <c r="AE6110" s="1"/>
      <c r="AF6110" s="1"/>
    </row>
    <row r="6111" spans="31:32" x14ac:dyDescent="0.25">
      <c r="AE6111" s="1"/>
      <c r="AF6111" s="1"/>
    </row>
    <row r="6112" spans="31:32" x14ac:dyDescent="0.25">
      <c r="AE6112" s="1"/>
      <c r="AF6112" s="1"/>
    </row>
    <row r="6113" spans="31:32" x14ac:dyDescent="0.25">
      <c r="AE6113" s="1"/>
      <c r="AF6113" s="1"/>
    </row>
    <row r="6114" spans="31:32" x14ac:dyDescent="0.25">
      <c r="AE6114" s="1"/>
      <c r="AF6114" s="1"/>
    </row>
    <row r="6115" spans="31:32" x14ac:dyDescent="0.25">
      <c r="AE6115" s="1"/>
      <c r="AF6115" s="1"/>
    </row>
    <row r="6116" spans="31:32" x14ac:dyDescent="0.25">
      <c r="AE6116" s="1"/>
      <c r="AF6116" s="1"/>
    </row>
    <row r="6117" spans="31:32" x14ac:dyDescent="0.25">
      <c r="AE6117" s="1"/>
      <c r="AF6117" s="1"/>
    </row>
    <row r="6118" spans="31:32" x14ac:dyDescent="0.25">
      <c r="AE6118" s="1"/>
      <c r="AF6118" s="1"/>
    </row>
    <row r="6119" spans="31:32" x14ac:dyDescent="0.25">
      <c r="AE6119" s="1"/>
      <c r="AF6119" s="1"/>
    </row>
    <row r="6120" spans="31:32" x14ac:dyDescent="0.25">
      <c r="AE6120" s="1"/>
      <c r="AF6120" s="1"/>
    </row>
    <row r="6121" spans="31:32" x14ac:dyDescent="0.25">
      <c r="AE6121" s="1"/>
      <c r="AF6121" s="1"/>
    </row>
    <row r="6122" spans="31:32" x14ac:dyDescent="0.25">
      <c r="AE6122" s="1"/>
      <c r="AF6122" s="1"/>
    </row>
    <row r="6123" spans="31:32" x14ac:dyDescent="0.25">
      <c r="AE6123" s="1"/>
      <c r="AF6123" s="1"/>
    </row>
    <row r="6124" spans="31:32" x14ac:dyDescent="0.25">
      <c r="AE6124" s="1"/>
      <c r="AF6124" s="1"/>
    </row>
    <row r="6125" spans="31:32" x14ac:dyDescent="0.25">
      <c r="AE6125" s="1"/>
      <c r="AF6125" s="1"/>
    </row>
    <row r="6126" spans="31:32" x14ac:dyDescent="0.25">
      <c r="AE6126" s="1"/>
      <c r="AF6126" s="1"/>
    </row>
    <row r="6127" spans="31:32" x14ac:dyDescent="0.25">
      <c r="AE6127" s="1"/>
      <c r="AF6127" s="1"/>
    </row>
    <row r="6128" spans="31:32" x14ac:dyDescent="0.25">
      <c r="AE6128" s="1"/>
      <c r="AF6128" s="1"/>
    </row>
    <row r="6129" spans="31:32" x14ac:dyDescent="0.25">
      <c r="AE6129" s="1"/>
      <c r="AF6129" s="1"/>
    </row>
    <row r="6130" spans="31:32" x14ac:dyDescent="0.25">
      <c r="AE6130" s="1"/>
      <c r="AF6130" s="1"/>
    </row>
    <row r="6131" spans="31:32" x14ac:dyDescent="0.25">
      <c r="AE6131" s="1"/>
      <c r="AF6131" s="1"/>
    </row>
    <row r="6132" spans="31:32" x14ac:dyDescent="0.25">
      <c r="AE6132" s="1"/>
      <c r="AF6132" s="1"/>
    </row>
    <row r="6133" spans="31:32" x14ac:dyDescent="0.25">
      <c r="AE6133" s="1"/>
      <c r="AF6133" s="1"/>
    </row>
    <row r="6134" spans="31:32" x14ac:dyDescent="0.25">
      <c r="AE6134" s="1"/>
      <c r="AF6134" s="1"/>
    </row>
    <row r="6135" spans="31:32" x14ac:dyDescent="0.25">
      <c r="AE6135" s="1"/>
      <c r="AF6135" s="1"/>
    </row>
    <row r="6136" spans="31:32" x14ac:dyDescent="0.25">
      <c r="AE6136" s="1"/>
      <c r="AF6136" s="1"/>
    </row>
    <row r="6137" spans="31:32" x14ac:dyDescent="0.25">
      <c r="AE6137" s="1"/>
      <c r="AF6137" s="1"/>
    </row>
    <row r="6138" spans="31:32" x14ac:dyDescent="0.25">
      <c r="AE6138" s="1"/>
      <c r="AF6138" s="1"/>
    </row>
    <row r="6139" spans="31:32" x14ac:dyDescent="0.25">
      <c r="AE6139" s="1"/>
      <c r="AF6139" s="1"/>
    </row>
    <row r="6140" spans="31:32" x14ac:dyDescent="0.25">
      <c r="AE6140" s="1"/>
      <c r="AF6140" s="1"/>
    </row>
    <row r="6141" spans="31:32" x14ac:dyDescent="0.25">
      <c r="AE6141" s="1"/>
      <c r="AF6141" s="1"/>
    </row>
    <row r="6142" spans="31:32" x14ac:dyDescent="0.25">
      <c r="AE6142" s="1"/>
      <c r="AF6142" s="1"/>
    </row>
    <row r="6143" spans="31:32" x14ac:dyDescent="0.25">
      <c r="AE6143" s="1"/>
      <c r="AF6143" s="1"/>
    </row>
    <row r="6144" spans="31:32" x14ac:dyDescent="0.25">
      <c r="AE6144" s="1"/>
      <c r="AF6144" s="1"/>
    </row>
    <row r="6145" spans="31:32" x14ac:dyDescent="0.25">
      <c r="AE6145" s="1"/>
      <c r="AF6145" s="1"/>
    </row>
    <row r="6146" spans="31:32" x14ac:dyDescent="0.25">
      <c r="AE6146" s="1"/>
      <c r="AF6146" s="1"/>
    </row>
    <row r="6147" spans="31:32" x14ac:dyDescent="0.25">
      <c r="AE6147" s="1"/>
      <c r="AF6147" s="1"/>
    </row>
    <row r="6148" spans="31:32" x14ac:dyDescent="0.25">
      <c r="AE6148" s="1"/>
      <c r="AF6148" s="1"/>
    </row>
    <row r="6149" spans="31:32" x14ac:dyDescent="0.25">
      <c r="AE6149" s="1"/>
      <c r="AF6149" s="1"/>
    </row>
    <row r="6150" spans="31:32" x14ac:dyDescent="0.25">
      <c r="AE6150" s="1"/>
      <c r="AF6150" s="1"/>
    </row>
    <row r="6151" spans="31:32" x14ac:dyDescent="0.25">
      <c r="AE6151" s="1"/>
      <c r="AF6151" s="1"/>
    </row>
    <row r="6152" spans="31:32" x14ac:dyDescent="0.25">
      <c r="AE6152" s="1"/>
      <c r="AF6152" s="1"/>
    </row>
    <row r="6153" spans="31:32" x14ac:dyDescent="0.25">
      <c r="AE6153" s="1"/>
      <c r="AF6153" s="1"/>
    </row>
    <row r="6154" spans="31:32" x14ac:dyDescent="0.25">
      <c r="AE6154" s="1"/>
      <c r="AF6154" s="1"/>
    </row>
    <row r="6155" spans="31:32" x14ac:dyDescent="0.25">
      <c r="AE6155" s="1"/>
      <c r="AF6155" s="1"/>
    </row>
    <row r="6156" spans="31:32" x14ac:dyDescent="0.25">
      <c r="AE6156" s="1"/>
      <c r="AF6156" s="1"/>
    </row>
    <row r="6157" spans="31:32" x14ac:dyDescent="0.25">
      <c r="AE6157" s="1"/>
      <c r="AF6157" s="1"/>
    </row>
    <row r="6158" spans="31:32" x14ac:dyDescent="0.25">
      <c r="AE6158" s="1"/>
      <c r="AF6158" s="1"/>
    </row>
    <row r="6159" spans="31:32" x14ac:dyDescent="0.25">
      <c r="AE6159" s="1"/>
      <c r="AF6159" s="1"/>
    </row>
    <row r="6160" spans="31:32" x14ac:dyDescent="0.25">
      <c r="AE6160" s="1"/>
      <c r="AF6160" s="1"/>
    </row>
    <row r="6161" spans="31:32" x14ac:dyDescent="0.25">
      <c r="AE6161" s="1"/>
      <c r="AF6161" s="1"/>
    </row>
    <row r="6162" spans="31:32" x14ac:dyDescent="0.25">
      <c r="AE6162" s="1"/>
      <c r="AF6162" s="1"/>
    </row>
    <row r="6163" spans="31:32" x14ac:dyDescent="0.25">
      <c r="AE6163" s="1"/>
      <c r="AF6163" s="1"/>
    </row>
    <row r="6164" spans="31:32" x14ac:dyDescent="0.25">
      <c r="AE6164" s="1"/>
      <c r="AF6164" s="1"/>
    </row>
    <row r="6165" spans="31:32" x14ac:dyDescent="0.25">
      <c r="AE6165" s="1"/>
      <c r="AF6165" s="1"/>
    </row>
    <row r="6166" spans="31:32" x14ac:dyDescent="0.25">
      <c r="AE6166" s="1"/>
      <c r="AF6166" s="1"/>
    </row>
    <row r="6167" spans="31:32" x14ac:dyDescent="0.25">
      <c r="AE6167" s="1"/>
      <c r="AF6167" s="1"/>
    </row>
    <row r="6168" spans="31:32" x14ac:dyDescent="0.25">
      <c r="AE6168" s="1"/>
      <c r="AF6168" s="1"/>
    </row>
    <row r="6169" spans="31:32" x14ac:dyDescent="0.25">
      <c r="AE6169" s="1"/>
      <c r="AF6169" s="1"/>
    </row>
    <row r="6170" spans="31:32" x14ac:dyDescent="0.25">
      <c r="AE6170" s="1"/>
      <c r="AF6170" s="1"/>
    </row>
    <row r="6171" spans="31:32" x14ac:dyDescent="0.25">
      <c r="AE6171" s="1"/>
      <c r="AF6171" s="1"/>
    </row>
    <row r="6172" spans="31:32" x14ac:dyDescent="0.25">
      <c r="AE6172" s="1"/>
      <c r="AF6172" s="1"/>
    </row>
    <row r="6173" spans="31:32" x14ac:dyDescent="0.25">
      <c r="AE6173" s="1"/>
      <c r="AF6173" s="1"/>
    </row>
    <row r="6174" spans="31:32" x14ac:dyDescent="0.25">
      <c r="AE6174" s="1"/>
      <c r="AF6174" s="1"/>
    </row>
    <row r="6175" spans="31:32" x14ac:dyDescent="0.25">
      <c r="AE6175" s="1"/>
      <c r="AF6175" s="1"/>
    </row>
    <row r="6176" spans="31:32" x14ac:dyDescent="0.25">
      <c r="AE6176" s="1"/>
      <c r="AF6176" s="1"/>
    </row>
    <row r="6177" spans="31:32" x14ac:dyDescent="0.25">
      <c r="AE6177" s="1"/>
      <c r="AF6177" s="1"/>
    </row>
    <row r="6178" spans="31:32" x14ac:dyDescent="0.25">
      <c r="AE6178" s="1"/>
      <c r="AF6178" s="1"/>
    </row>
    <row r="6179" spans="31:32" x14ac:dyDescent="0.25">
      <c r="AE6179" s="1"/>
      <c r="AF6179" s="1"/>
    </row>
    <row r="6180" spans="31:32" x14ac:dyDescent="0.25">
      <c r="AE6180" s="1"/>
      <c r="AF6180" s="1"/>
    </row>
    <row r="6181" spans="31:32" x14ac:dyDescent="0.25">
      <c r="AE6181" s="1"/>
      <c r="AF6181" s="1"/>
    </row>
    <row r="6182" spans="31:32" x14ac:dyDescent="0.25">
      <c r="AE6182" s="1"/>
      <c r="AF6182" s="1"/>
    </row>
    <row r="6183" spans="31:32" x14ac:dyDescent="0.25">
      <c r="AE6183" s="1"/>
      <c r="AF6183" s="1"/>
    </row>
    <row r="6184" spans="31:32" x14ac:dyDescent="0.25">
      <c r="AE6184" s="1"/>
      <c r="AF6184" s="1"/>
    </row>
    <row r="6185" spans="31:32" x14ac:dyDescent="0.25">
      <c r="AE6185" s="1"/>
      <c r="AF6185" s="1"/>
    </row>
    <row r="6186" spans="31:32" x14ac:dyDescent="0.25">
      <c r="AE6186" s="1"/>
      <c r="AF6186" s="1"/>
    </row>
    <row r="6187" spans="31:32" x14ac:dyDescent="0.25">
      <c r="AE6187" s="1"/>
      <c r="AF6187" s="1"/>
    </row>
    <row r="6188" spans="31:32" x14ac:dyDescent="0.25">
      <c r="AE6188" s="1"/>
      <c r="AF6188" s="1"/>
    </row>
    <row r="6189" spans="31:32" x14ac:dyDescent="0.25">
      <c r="AE6189" s="1"/>
      <c r="AF6189" s="1"/>
    </row>
    <row r="6190" spans="31:32" x14ac:dyDescent="0.25">
      <c r="AE6190" s="1"/>
      <c r="AF6190" s="1"/>
    </row>
    <row r="6191" spans="31:32" x14ac:dyDescent="0.25">
      <c r="AE6191" s="1"/>
      <c r="AF6191" s="1"/>
    </row>
    <row r="6192" spans="31:32" x14ac:dyDescent="0.25">
      <c r="AE6192" s="1"/>
      <c r="AF6192" s="1"/>
    </row>
    <row r="6193" spans="31:32" x14ac:dyDescent="0.25">
      <c r="AE6193" s="1"/>
      <c r="AF6193" s="1"/>
    </row>
    <row r="6194" spans="31:32" x14ac:dyDescent="0.25">
      <c r="AE6194" s="1"/>
      <c r="AF6194" s="1"/>
    </row>
    <row r="6195" spans="31:32" x14ac:dyDescent="0.25">
      <c r="AE6195" s="1"/>
      <c r="AF6195" s="1"/>
    </row>
    <row r="6196" spans="31:32" x14ac:dyDescent="0.25">
      <c r="AE6196" s="1"/>
      <c r="AF6196" s="1"/>
    </row>
    <row r="6197" spans="31:32" x14ac:dyDescent="0.25">
      <c r="AE6197" s="1"/>
      <c r="AF6197" s="1"/>
    </row>
    <row r="6198" spans="31:32" x14ac:dyDescent="0.25">
      <c r="AE6198" s="1"/>
      <c r="AF6198" s="1"/>
    </row>
    <row r="6199" spans="31:32" x14ac:dyDescent="0.25">
      <c r="AE6199" s="1"/>
      <c r="AF6199" s="1"/>
    </row>
    <row r="6200" spans="31:32" x14ac:dyDescent="0.25">
      <c r="AE6200" s="1"/>
      <c r="AF6200" s="1"/>
    </row>
    <row r="6201" spans="31:32" x14ac:dyDescent="0.25">
      <c r="AE6201" s="1"/>
      <c r="AF6201" s="1"/>
    </row>
    <row r="6202" spans="31:32" x14ac:dyDescent="0.25">
      <c r="AE6202" s="1"/>
      <c r="AF6202" s="1"/>
    </row>
    <row r="6203" spans="31:32" x14ac:dyDescent="0.25">
      <c r="AE6203" s="1"/>
      <c r="AF6203" s="1"/>
    </row>
    <row r="6204" spans="31:32" x14ac:dyDescent="0.25">
      <c r="AE6204" s="1"/>
      <c r="AF6204" s="1"/>
    </row>
    <row r="6205" spans="31:32" x14ac:dyDescent="0.25">
      <c r="AE6205" s="1"/>
      <c r="AF6205" s="1"/>
    </row>
    <row r="6206" spans="31:32" x14ac:dyDescent="0.25">
      <c r="AE6206" s="1"/>
      <c r="AF6206" s="1"/>
    </row>
    <row r="6207" spans="31:32" x14ac:dyDescent="0.25">
      <c r="AE6207" s="1"/>
      <c r="AF6207" s="1"/>
    </row>
    <row r="6208" spans="31:32" x14ac:dyDescent="0.25">
      <c r="AE6208" s="1"/>
      <c r="AF6208" s="1"/>
    </row>
    <row r="6209" spans="31:32" x14ac:dyDescent="0.25">
      <c r="AE6209" s="1"/>
      <c r="AF6209" s="1"/>
    </row>
    <row r="6210" spans="31:32" x14ac:dyDescent="0.25">
      <c r="AE6210" s="1"/>
      <c r="AF6210" s="1"/>
    </row>
    <row r="6211" spans="31:32" x14ac:dyDescent="0.25">
      <c r="AE6211" s="1"/>
      <c r="AF6211" s="1"/>
    </row>
    <row r="6212" spans="31:32" x14ac:dyDescent="0.25">
      <c r="AE6212" s="1"/>
      <c r="AF6212" s="1"/>
    </row>
    <row r="6213" spans="31:32" x14ac:dyDescent="0.25">
      <c r="AE6213" s="1"/>
      <c r="AF6213" s="1"/>
    </row>
    <row r="6214" spans="31:32" x14ac:dyDescent="0.25">
      <c r="AE6214" s="1"/>
      <c r="AF6214" s="1"/>
    </row>
    <row r="6215" spans="31:32" x14ac:dyDescent="0.25">
      <c r="AE6215" s="1"/>
      <c r="AF6215" s="1"/>
    </row>
    <row r="6216" spans="31:32" x14ac:dyDescent="0.25">
      <c r="AE6216" s="1"/>
      <c r="AF6216" s="1"/>
    </row>
    <row r="6217" spans="31:32" x14ac:dyDescent="0.25">
      <c r="AE6217" s="1"/>
      <c r="AF6217" s="1"/>
    </row>
    <row r="6218" spans="31:32" x14ac:dyDescent="0.25">
      <c r="AE6218" s="1"/>
      <c r="AF6218" s="1"/>
    </row>
    <row r="6219" spans="31:32" x14ac:dyDescent="0.25">
      <c r="AE6219" s="1"/>
      <c r="AF6219" s="1"/>
    </row>
    <row r="6220" spans="31:32" x14ac:dyDescent="0.25">
      <c r="AE6220" s="1"/>
      <c r="AF6220" s="1"/>
    </row>
    <row r="6221" spans="31:32" x14ac:dyDescent="0.25">
      <c r="AE6221" s="1"/>
      <c r="AF6221" s="1"/>
    </row>
    <row r="6222" spans="31:32" x14ac:dyDescent="0.25">
      <c r="AE6222" s="1"/>
      <c r="AF6222" s="1"/>
    </row>
    <row r="6223" spans="31:32" x14ac:dyDescent="0.25">
      <c r="AE6223" s="1"/>
      <c r="AF6223" s="1"/>
    </row>
    <row r="6224" spans="31:32" x14ac:dyDescent="0.25">
      <c r="AE6224" s="1"/>
      <c r="AF6224" s="1"/>
    </row>
    <row r="6225" spans="31:32" x14ac:dyDescent="0.25">
      <c r="AE6225" s="1"/>
      <c r="AF6225" s="1"/>
    </row>
    <row r="6226" spans="31:32" x14ac:dyDescent="0.25">
      <c r="AE6226" s="1"/>
      <c r="AF6226" s="1"/>
    </row>
    <row r="6227" spans="31:32" x14ac:dyDescent="0.25">
      <c r="AE6227" s="1"/>
      <c r="AF6227" s="1"/>
    </row>
    <row r="6228" spans="31:32" x14ac:dyDescent="0.25">
      <c r="AE6228" s="1"/>
      <c r="AF6228" s="1"/>
    </row>
    <row r="6229" spans="31:32" x14ac:dyDescent="0.25">
      <c r="AE6229" s="1"/>
      <c r="AF6229" s="1"/>
    </row>
    <row r="6230" spans="31:32" x14ac:dyDescent="0.25">
      <c r="AE6230" s="1"/>
      <c r="AF6230" s="1"/>
    </row>
    <row r="6231" spans="31:32" x14ac:dyDescent="0.25">
      <c r="AE6231" s="1"/>
      <c r="AF6231" s="1"/>
    </row>
    <row r="6232" spans="31:32" x14ac:dyDescent="0.25">
      <c r="AE6232" s="1"/>
      <c r="AF6232" s="1"/>
    </row>
    <row r="6233" spans="31:32" x14ac:dyDescent="0.25">
      <c r="AE6233" s="1"/>
      <c r="AF6233" s="1"/>
    </row>
    <row r="6234" spans="31:32" x14ac:dyDescent="0.25">
      <c r="AE6234" s="1"/>
      <c r="AF6234" s="1"/>
    </row>
    <row r="6235" spans="31:32" x14ac:dyDescent="0.25">
      <c r="AE6235" s="1"/>
      <c r="AF6235" s="1"/>
    </row>
    <row r="6236" spans="31:32" x14ac:dyDescent="0.25">
      <c r="AE6236" s="1"/>
      <c r="AF6236" s="1"/>
    </row>
    <row r="6237" spans="31:32" x14ac:dyDescent="0.25">
      <c r="AE6237" s="1"/>
      <c r="AF6237" s="1"/>
    </row>
    <row r="6238" spans="31:32" x14ac:dyDescent="0.25">
      <c r="AE6238" s="1"/>
      <c r="AF6238" s="1"/>
    </row>
    <row r="6239" spans="31:32" x14ac:dyDescent="0.25">
      <c r="AE6239" s="1"/>
      <c r="AF6239" s="1"/>
    </row>
    <row r="6240" spans="31:32" x14ac:dyDescent="0.25">
      <c r="AE6240" s="1"/>
      <c r="AF6240" s="1"/>
    </row>
    <row r="6241" spans="31:32" x14ac:dyDescent="0.25">
      <c r="AE6241" s="1"/>
      <c r="AF6241" s="1"/>
    </row>
    <row r="6242" spans="31:32" x14ac:dyDescent="0.25">
      <c r="AE6242" s="1"/>
      <c r="AF6242" s="1"/>
    </row>
    <row r="6243" spans="31:32" x14ac:dyDescent="0.25">
      <c r="AE6243" s="1"/>
      <c r="AF6243" s="1"/>
    </row>
    <row r="6244" spans="31:32" x14ac:dyDescent="0.25">
      <c r="AE6244" s="1"/>
      <c r="AF6244" s="1"/>
    </row>
    <row r="6245" spans="31:32" x14ac:dyDescent="0.25">
      <c r="AE6245" s="1"/>
      <c r="AF6245" s="1"/>
    </row>
    <row r="6246" spans="31:32" x14ac:dyDescent="0.25">
      <c r="AE6246" s="1"/>
      <c r="AF6246" s="1"/>
    </row>
    <row r="6247" spans="31:32" x14ac:dyDescent="0.25">
      <c r="AE6247" s="1"/>
      <c r="AF6247" s="1"/>
    </row>
    <row r="6248" spans="31:32" x14ac:dyDescent="0.25">
      <c r="AE6248" s="1"/>
      <c r="AF6248" s="1"/>
    </row>
    <row r="6249" spans="31:32" x14ac:dyDescent="0.25">
      <c r="AE6249" s="1"/>
      <c r="AF6249" s="1"/>
    </row>
    <row r="6250" spans="31:32" x14ac:dyDescent="0.25">
      <c r="AE6250" s="1"/>
      <c r="AF6250" s="1"/>
    </row>
    <row r="6251" spans="31:32" x14ac:dyDescent="0.25">
      <c r="AE6251" s="1"/>
      <c r="AF6251" s="1"/>
    </row>
    <row r="6252" spans="31:32" x14ac:dyDescent="0.25">
      <c r="AE6252" s="1"/>
      <c r="AF6252" s="1"/>
    </row>
    <row r="6253" spans="31:32" x14ac:dyDescent="0.25">
      <c r="AE6253" s="1"/>
      <c r="AF6253" s="1"/>
    </row>
    <row r="6254" spans="31:32" x14ac:dyDescent="0.25">
      <c r="AE6254" s="1"/>
      <c r="AF6254" s="1"/>
    </row>
    <row r="6255" spans="31:32" x14ac:dyDescent="0.25">
      <c r="AE6255" s="1"/>
      <c r="AF6255" s="1"/>
    </row>
    <row r="6256" spans="31:32" x14ac:dyDescent="0.25">
      <c r="AE6256" s="1"/>
      <c r="AF6256" s="1"/>
    </row>
    <row r="6257" spans="31:32" x14ac:dyDescent="0.25">
      <c r="AE6257" s="1"/>
      <c r="AF6257" s="1"/>
    </row>
    <row r="6258" spans="31:32" x14ac:dyDescent="0.25">
      <c r="AE6258" s="1"/>
      <c r="AF6258" s="1"/>
    </row>
    <row r="6259" spans="31:32" x14ac:dyDescent="0.25">
      <c r="AE6259" s="1"/>
      <c r="AF6259" s="1"/>
    </row>
    <row r="6260" spans="31:32" x14ac:dyDescent="0.25">
      <c r="AE6260" s="1"/>
      <c r="AF6260" s="1"/>
    </row>
    <row r="6261" spans="31:32" x14ac:dyDescent="0.25">
      <c r="AE6261" s="1"/>
      <c r="AF6261" s="1"/>
    </row>
    <row r="6262" spans="31:32" x14ac:dyDescent="0.25">
      <c r="AE6262" s="1"/>
      <c r="AF6262" s="1"/>
    </row>
    <row r="6263" spans="31:32" x14ac:dyDescent="0.25">
      <c r="AE6263" s="1"/>
      <c r="AF6263" s="1"/>
    </row>
    <row r="6264" spans="31:32" x14ac:dyDescent="0.25">
      <c r="AE6264" s="1"/>
      <c r="AF6264" s="1"/>
    </row>
    <row r="6265" spans="31:32" x14ac:dyDescent="0.25">
      <c r="AE6265" s="1"/>
      <c r="AF6265" s="1"/>
    </row>
    <row r="6266" spans="31:32" x14ac:dyDescent="0.25">
      <c r="AE6266" s="1"/>
      <c r="AF6266" s="1"/>
    </row>
    <row r="6267" spans="31:32" x14ac:dyDescent="0.25">
      <c r="AE6267" s="1"/>
      <c r="AF6267" s="1"/>
    </row>
    <row r="6268" spans="31:32" x14ac:dyDescent="0.25">
      <c r="AE6268" s="1"/>
      <c r="AF6268" s="1"/>
    </row>
    <row r="6269" spans="31:32" x14ac:dyDescent="0.25">
      <c r="AE6269" s="1"/>
      <c r="AF6269" s="1"/>
    </row>
    <row r="6270" spans="31:32" x14ac:dyDescent="0.25">
      <c r="AE6270" s="1"/>
      <c r="AF6270" s="1"/>
    </row>
    <row r="6271" spans="31:32" x14ac:dyDescent="0.25">
      <c r="AE6271" s="1"/>
      <c r="AF6271" s="1"/>
    </row>
    <row r="6272" spans="31:32" x14ac:dyDescent="0.25">
      <c r="AE6272" s="1"/>
      <c r="AF6272" s="1"/>
    </row>
    <row r="6273" spans="31:32" x14ac:dyDescent="0.25">
      <c r="AE6273" s="1"/>
      <c r="AF6273" s="1"/>
    </row>
    <row r="6274" spans="31:32" x14ac:dyDescent="0.25">
      <c r="AE6274" s="1"/>
      <c r="AF6274" s="1"/>
    </row>
    <row r="6275" spans="31:32" x14ac:dyDescent="0.25">
      <c r="AE6275" s="1"/>
      <c r="AF6275" s="1"/>
    </row>
    <row r="6276" spans="31:32" x14ac:dyDescent="0.25">
      <c r="AE6276" s="1"/>
      <c r="AF6276" s="1"/>
    </row>
    <row r="6277" spans="31:32" x14ac:dyDescent="0.25">
      <c r="AE6277" s="1"/>
      <c r="AF6277" s="1"/>
    </row>
    <row r="6278" spans="31:32" x14ac:dyDescent="0.25">
      <c r="AE6278" s="1"/>
      <c r="AF6278" s="1"/>
    </row>
    <row r="6279" spans="31:32" x14ac:dyDescent="0.25">
      <c r="AE6279" s="1"/>
      <c r="AF6279" s="1"/>
    </row>
    <row r="6280" spans="31:32" x14ac:dyDescent="0.25">
      <c r="AE6280" s="1"/>
      <c r="AF6280" s="1"/>
    </row>
    <row r="6281" spans="31:32" x14ac:dyDescent="0.25">
      <c r="AE6281" s="1"/>
      <c r="AF6281" s="1"/>
    </row>
    <row r="6282" spans="31:32" x14ac:dyDescent="0.25">
      <c r="AE6282" s="1"/>
      <c r="AF6282" s="1"/>
    </row>
    <row r="6283" spans="31:32" x14ac:dyDescent="0.25">
      <c r="AE6283" s="1"/>
      <c r="AF6283" s="1"/>
    </row>
    <row r="6284" spans="31:32" x14ac:dyDescent="0.25">
      <c r="AE6284" s="1"/>
      <c r="AF6284" s="1"/>
    </row>
    <row r="6285" spans="31:32" x14ac:dyDescent="0.25">
      <c r="AE6285" s="1"/>
      <c r="AF6285" s="1"/>
    </row>
    <row r="6286" spans="31:32" x14ac:dyDescent="0.25">
      <c r="AE6286" s="1"/>
      <c r="AF6286" s="1"/>
    </row>
    <row r="6287" spans="31:32" x14ac:dyDescent="0.25">
      <c r="AE6287" s="1"/>
      <c r="AF6287" s="1"/>
    </row>
    <row r="6288" spans="31:32" x14ac:dyDescent="0.25">
      <c r="AE6288" s="1"/>
      <c r="AF6288" s="1"/>
    </row>
    <row r="6289" spans="31:32" x14ac:dyDescent="0.25">
      <c r="AE6289" s="1"/>
      <c r="AF6289" s="1"/>
    </row>
    <row r="6290" spans="31:32" x14ac:dyDescent="0.25">
      <c r="AE6290" s="1"/>
      <c r="AF6290" s="1"/>
    </row>
    <row r="6291" spans="31:32" x14ac:dyDescent="0.25">
      <c r="AE6291" s="1"/>
      <c r="AF6291" s="1"/>
    </row>
    <row r="6292" spans="31:32" x14ac:dyDescent="0.25">
      <c r="AE6292" s="1"/>
      <c r="AF6292" s="1"/>
    </row>
    <row r="6293" spans="31:32" x14ac:dyDescent="0.25">
      <c r="AE6293" s="1"/>
      <c r="AF6293" s="1"/>
    </row>
    <row r="6294" spans="31:32" x14ac:dyDescent="0.25">
      <c r="AE6294" s="1"/>
      <c r="AF6294" s="1"/>
    </row>
    <row r="6295" spans="31:32" x14ac:dyDescent="0.25">
      <c r="AE6295" s="1"/>
      <c r="AF6295" s="1"/>
    </row>
    <row r="6296" spans="31:32" x14ac:dyDescent="0.25">
      <c r="AE6296" s="1"/>
      <c r="AF6296" s="1"/>
    </row>
    <row r="6297" spans="31:32" x14ac:dyDescent="0.25">
      <c r="AE6297" s="1"/>
      <c r="AF6297" s="1"/>
    </row>
    <row r="6298" spans="31:32" x14ac:dyDescent="0.25">
      <c r="AE6298" s="1"/>
      <c r="AF6298" s="1"/>
    </row>
    <row r="6299" spans="31:32" x14ac:dyDescent="0.25">
      <c r="AE6299" s="1"/>
      <c r="AF6299" s="1"/>
    </row>
    <row r="6300" spans="31:32" x14ac:dyDescent="0.25">
      <c r="AE6300" s="1"/>
      <c r="AF6300" s="1"/>
    </row>
    <row r="6301" spans="31:32" x14ac:dyDescent="0.25">
      <c r="AE6301" s="1"/>
      <c r="AF6301" s="1"/>
    </row>
    <row r="6302" spans="31:32" x14ac:dyDescent="0.25">
      <c r="AE6302" s="1"/>
      <c r="AF6302" s="1"/>
    </row>
    <row r="6303" spans="31:32" x14ac:dyDescent="0.25">
      <c r="AE6303" s="1"/>
      <c r="AF6303" s="1"/>
    </row>
    <row r="6304" spans="31:32" x14ac:dyDescent="0.25">
      <c r="AE6304" s="1"/>
      <c r="AF6304" s="1"/>
    </row>
    <row r="6305" spans="31:32" x14ac:dyDescent="0.25">
      <c r="AE6305" s="1"/>
      <c r="AF6305" s="1"/>
    </row>
    <row r="6306" spans="31:32" x14ac:dyDescent="0.25">
      <c r="AE6306" s="1"/>
      <c r="AF6306" s="1"/>
    </row>
    <row r="6307" spans="31:32" x14ac:dyDescent="0.25">
      <c r="AE6307" s="1"/>
      <c r="AF6307" s="1"/>
    </row>
    <row r="6308" spans="31:32" x14ac:dyDescent="0.25">
      <c r="AE6308" s="1"/>
      <c r="AF6308" s="1"/>
    </row>
    <row r="6309" spans="31:32" x14ac:dyDescent="0.25">
      <c r="AE6309" s="1"/>
      <c r="AF6309" s="1"/>
    </row>
    <row r="6310" spans="31:32" x14ac:dyDescent="0.25">
      <c r="AE6310" s="1"/>
      <c r="AF6310" s="1"/>
    </row>
    <row r="6311" spans="31:32" x14ac:dyDescent="0.25">
      <c r="AE6311" s="1"/>
      <c r="AF6311" s="1"/>
    </row>
    <row r="6312" spans="31:32" x14ac:dyDescent="0.25">
      <c r="AE6312" s="1"/>
      <c r="AF6312" s="1"/>
    </row>
    <row r="6313" spans="31:32" x14ac:dyDescent="0.25">
      <c r="AE6313" s="1"/>
      <c r="AF6313" s="1"/>
    </row>
    <row r="6314" spans="31:32" x14ac:dyDescent="0.25">
      <c r="AE6314" s="1"/>
      <c r="AF6314" s="1"/>
    </row>
    <row r="6315" spans="31:32" x14ac:dyDescent="0.25">
      <c r="AE6315" s="1"/>
      <c r="AF6315" s="1"/>
    </row>
    <row r="6316" spans="31:32" x14ac:dyDescent="0.25">
      <c r="AE6316" s="1"/>
      <c r="AF6316" s="1"/>
    </row>
    <row r="6317" spans="31:32" x14ac:dyDescent="0.25">
      <c r="AE6317" s="1"/>
      <c r="AF6317" s="1"/>
    </row>
    <row r="6318" spans="31:32" x14ac:dyDescent="0.25">
      <c r="AE6318" s="1"/>
      <c r="AF6318" s="1"/>
    </row>
    <row r="6319" spans="31:32" x14ac:dyDescent="0.25">
      <c r="AE6319" s="1"/>
      <c r="AF6319" s="1"/>
    </row>
    <row r="6320" spans="31:32" x14ac:dyDescent="0.25">
      <c r="AE6320" s="1"/>
      <c r="AF6320" s="1"/>
    </row>
    <row r="6321" spans="31:32" x14ac:dyDescent="0.25">
      <c r="AE6321" s="1"/>
      <c r="AF6321" s="1"/>
    </row>
    <row r="6322" spans="31:32" x14ac:dyDescent="0.25">
      <c r="AE6322" s="1"/>
      <c r="AF6322" s="1"/>
    </row>
    <row r="6323" spans="31:32" x14ac:dyDescent="0.25">
      <c r="AE6323" s="1"/>
      <c r="AF6323" s="1"/>
    </row>
    <row r="6324" spans="31:32" x14ac:dyDescent="0.25">
      <c r="AE6324" s="1"/>
      <c r="AF6324" s="1"/>
    </row>
    <row r="6325" spans="31:32" x14ac:dyDescent="0.25">
      <c r="AE6325" s="1"/>
      <c r="AF6325" s="1"/>
    </row>
    <row r="6326" spans="31:32" x14ac:dyDescent="0.25">
      <c r="AE6326" s="1"/>
      <c r="AF6326" s="1"/>
    </row>
    <row r="6327" spans="31:32" x14ac:dyDescent="0.25">
      <c r="AE6327" s="1"/>
      <c r="AF6327" s="1"/>
    </row>
    <row r="6328" spans="31:32" x14ac:dyDescent="0.25">
      <c r="AE6328" s="1"/>
      <c r="AF6328" s="1"/>
    </row>
    <row r="6329" spans="31:32" x14ac:dyDescent="0.25">
      <c r="AE6329" s="1"/>
      <c r="AF6329" s="1"/>
    </row>
    <row r="6330" spans="31:32" x14ac:dyDescent="0.25">
      <c r="AE6330" s="1"/>
      <c r="AF6330" s="1"/>
    </row>
    <row r="6331" spans="31:32" x14ac:dyDescent="0.25">
      <c r="AE6331" s="1"/>
      <c r="AF6331" s="1"/>
    </row>
    <row r="6332" spans="31:32" x14ac:dyDescent="0.25">
      <c r="AE6332" s="1"/>
      <c r="AF6332" s="1"/>
    </row>
    <row r="6333" spans="31:32" x14ac:dyDescent="0.25">
      <c r="AE6333" s="1"/>
      <c r="AF6333" s="1"/>
    </row>
    <row r="6334" spans="31:32" x14ac:dyDescent="0.25">
      <c r="AE6334" s="1"/>
      <c r="AF6334" s="1"/>
    </row>
    <row r="6335" spans="31:32" x14ac:dyDescent="0.25">
      <c r="AE6335" s="1"/>
      <c r="AF6335" s="1"/>
    </row>
    <row r="6336" spans="31:32" x14ac:dyDescent="0.25">
      <c r="AE6336" s="1"/>
      <c r="AF6336" s="1"/>
    </row>
    <row r="6337" spans="31:32" x14ac:dyDescent="0.25">
      <c r="AE6337" s="1"/>
      <c r="AF6337" s="1"/>
    </row>
    <row r="6338" spans="31:32" x14ac:dyDescent="0.25">
      <c r="AE6338" s="1"/>
      <c r="AF6338" s="1"/>
    </row>
    <row r="6339" spans="31:32" x14ac:dyDescent="0.25">
      <c r="AE6339" s="1"/>
      <c r="AF6339" s="1"/>
    </row>
    <row r="6340" spans="31:32" x14ac:dyDescent="0.25">
      <c r="AE6340" s="1"/>
      <c r="AF6340" s="1"/>
    </row>
    <row r="6341" spans="31:32" x14ac:dyDescent="0.25">
      <c r="AE6341" s="1"/>
      <c r="AF6341" s="1"/>
    </row>
    <row r="6342" spans="31:32" x14ac:dyDescent="0.25">
      <c r="AE6342" s="1"/>
      <c r="AF6342" s="1"/>
    </row>
    <row r="6343" spans="31:32" x14ac:dyDescent="0.25">
      <c r="AE6343" s="1"/>
      <c r="AF6343" s="1"/>
    </row>
    <row r="6344" spans="31:32" x14ac:dyDescent="0.25">
      <c r="AE6344" s="1"/>
      <c r="AF6344" s="1"/>
    </row>
    <row r="6345" spans="31:32" x14ac:dyDescent="0.25">
      <c r="AE6345" s="1"/>
      <c r="AF6345" s="1"/>
    </row>
    <row r="6346" spans="31:32" x14ac:dyDescent="0.25">
      <c r="AE6346" s="1"/>
      <c r="AF6346" s="1"/>
    </row>
    <row r="6347" spans="31:32" x14ac:dyDescent="0.25">
      <c r="AE6347" s="1"/>
      <c r="AF6347" s="1"/>
    </row>
    <row r="6348" spans="31:32" x14ac:dyDescent="0.25">
      <c r="AE6348" s="1"/>
      <c r="AF6348" s="1"/>
    </row>
    <row r="6349" spans="31:32" x14ac:dyDescent="0.25">
      <c r="AE6349" s="1"/>
      <c r="AF6349" s="1"/>
    </row>
    <row r="6350" spans="31:32" x14ac:dyDescent="0.25">
      <c r="AE6350" s="1"/>
      <c r="AF6350" s="1"/>
    </row>
    <row r="6351" spans="31:32" x14ac:dyDescent="0.25">
      <c r="AE6351" s="1"/>
      <c r="AF6351" s="1"/>
    </row>
    <row r="6352" spans="31:32" x14ac:dyDescent="0.25">
      <c r="AE6352" s="1"/>
      <c r="AF6352" s="1"/>
    </row>
    <row r="6353" spans="31:32" x14ac:dyDescent="0.25">
      <c r="AE6353" s="1"/>
      <c r="AF6353" s="1"/>
    </row>
    <row r="6354" spans="31:32" x14ac:dyDescent="0.25">
      <c r="AE6354" s="1"/>
      <c r="AF6354" s="1"/>
    </row>
    <row r="6355" spans="31:32" x14ac:dyDescent="0.25">
      <c r="AE6355" s="1"/>
      <c r="AF6355" s="1"/>
    </row>
    <row r="6356" spans="31:32" x14ac:dyDescent="0.25">
      <c r="AE6356" s="1"/>
      <c r="AF6356" s="1"/>
    </row>
    <row r="6357" spans="31:32" x14ac:dyDescent="0.25">
      <c r="AE6357" s="1"/>
      <c r="AF6357" s="1"/>
    </row>
    <row r="6358" spans="31:32" x14ac:dyDescent="0.25">
      <c r="AE6358" s="1"/>
      <c r="AF6358" s="1"/>
    </row>
    <row r="6359" spans="31:32" x14ac:dyDescent="0.25">
      <c r="AE6359" s="1"/>
      <c r="AF6359" s="1"/>
    </row>
    <row r="6360" spans="31:32" x14ac:dyDescent="0.25">
      <c r="AE6360" s="1"/>
      <c r="AF6360" s="1"/>
    </row>
    <row r="6361" spans="31:32" x14ac:dyDescent="0.25">
      <c r="AE6361" s="1"/>
      <c r="AF6361" s="1"/>
    </row>
    <row r="6362" spans="31:32" x14ac:dyDescent="0.25">
      <c r="AE6362" s="1"/>
      <c r="AF6362" s="1"/>
    </row>
    <row r="6363" spans="31:32" x14ac:dyDescent="0.25">
      <c r="AE6363" s="1"/>
      <c r="AF6363" s="1"/>
    </row>
    <row r="6364" spans="31:32" x14ac:dyDescent="0.25">
      <c r="AE6364" s="1"/>
      <c r="AF6364" s="1"/>
    </row>
    <row r="6365" spans="31:32" x14ac:dyDescent="0.25">
      <c r="AE6365" s="1"/>
      <c r="AF6365" s="1"/>
    </row>
    <row r="6366" spans="31:32" x14ac:dyDescent="0.25">
      <c r="AE6366" s="1"/>
      <c r="AF6366" s="1"/>
    </row>
    <row r="6367" spans="31:32" x14ac:dyDescent="0.25">
      <c r="AE6367" s="1"/>
      <c r="AF6367" s="1"/>
    </row>
    <row r="6368" spans="31:32" x14ac:dyDescent="0.25">
      <c r="AE6368" s="1"/>
      <c r="AF6368" s="1"/>
    </row>
    <row r="6369" spans="31:32" x14ac:dyDescent="0.25">
      <c r="AE6369" s="1"/>
      <c r="AF6369" s="1"/>
    </row>
    <row r="6370" spans="31:32" x14ac:dyDescent="0.25">
      <c r="AE6370" s="1"/>
      <c r="AF6370" s="1"/>
    </row>
    <row r="6371" spans="31:32" x14ac:dyDescent="0.25">
      <c r="AE6371" s="1"/>
      <c r="AF6371" s="1"/>
    </row>
    <row r="6372" spans="31:32" x14ac:dyDescent="0.25">
      <c r="AE6372" s="1"/>
      <c r="AF6372" s="1"/>
    </row>
    <row r="6373" spans="31:32" x14ac:dyDescent="0.25">
      <c r="AE6373" s="1"/>
      <c r="AF6373" s="1"/>
    </row>
    <row r="6374" spans="31:32" x14ac:dyDescent="0.25">
      <c r="AE6374" s="1"/>
      <c r="AF6374" s="1"/>
    </row>
    <row r="6375" spans="31:32" x14ac:dyDescent="0.25">
      <c r="AE6375" s="1"/>
      <c r="AF6375" s="1"/>
    </row>
    <row r="6376" spans="31:32" x14ac:dyDescent="0.25">
      <c r="AE6376" s="1"/>
      <c r="AF6376" s="1"/>
    </row>
    <row r="6377" spans="31:32" x14ac:dyDescent="0.25">
      <c r="AE6377" s="1"/>
      <c r="AF6377" s="1"/>
    </row>
    <row r="6378" spans="31:32" x14ac:dyDescent="0.25">
      <c r="AE6378" s="1"/>
      <c r="AF6378" s="1"/>
    </row>
    <row r="6379" spans="31:32" x14ac:dyDescent="0.25">
      <c r="AE6379" s="1"/>
      <c r="AF6379" s="1"/>
    </row>
    <row r="6380" spans="31:32" x14ac:dyDescent="0.25">
      <c r="AE6380" s="1"/>
      <c r="AF6380" s="1"/>
    </row>
    <row r="6381" spans="31:32" x14ac:dyDescent="0.25">
      <c r="AE6381" s="1"/>
      <c r="AF6381" s="1"/>
    </row>
    <row r="6382" spans="31:32" x14ac:dyDescent="0.25">
      <c r="AE6382" s="1"/>
      <c r="AF6382" s="1"/>
    </row>
    <row r="6383" spans="31:32" x14ac:dyDescent="0.25">
      <c r="AE6383" s="1"/>
      <c r="AF6383" s="1"/>
    </row>
    <row r="6384" spans="31:32" x14ac:dyDescent="0.25">
      <c r="AE6384" s="1"/>
      <c r="AF6384" s="1"/>
    </row>
    <row r="6385" spans="31:32" x14ac:dyDescent="0.25">
      <c r="AE6385" s="1"/>
      <c r="AF6385" s="1"/>
    </row>
    <row r="6386" spans="31:32" x14ac:dyDescent="0.25">
      <c r="AE6386" s="1"/>
      <c r="AF6386" s="1"/>
    </row>
    <row r="6387" spans="31:32" x14ac:dyDescent="0.25">
      <c r="AE6387" s="1"/>
      <c r="AF6387" s="1"/>
    </row>
    <row r="6388" spans="31:32" x14ac:dyDescent="0.25">
      <c r="AE6388" s="1"/>
      <c r="AF6388" s="1"/>
    </row>
    <row r="6389" spans="31:32" x14ac:dyDescent="0.25">
      <c r="AE6389" s="1"/>
      <c r="AF6389" s="1"/>
    </row>
    <row r="6390" spans="31:32" x14ac:dyDescent="0.25">
      <c r="AE6390" s="1"/>
      <c r="AF6390" s="1"/>
    </row>
    <row r="6391" spans="31:32" x14ac:dyDescent="0.25">
      <c r="AE6391" s="1"/>
      <c r="AF6391" s="1"/>
    </row>
    <row r="6392" spans="31:32" x14ac:dyDescent="0.25">
      <c r="AE6392" s="1"/>
      <c r="AF6392" s="1"/>
    </row>
    <row r="6393" spans="31:32" x14ac:dyDescent="0.25">
      <c r="AE6393" s="1"/>
      <c r="AF6393" s="1"/>
    </row>
    <row r="6394" spans="31:32" x14ac:dyDescent="0.25">
      <c r="AE6394" s="1"/>
      <c r="AF6394" s="1"/>
    </row>
    <row r="6395" spans="31:32" x14ac:dyDescent="0.25">
      <c r="AE6395" s="1"/>
      <c r="AF6395" s="1"/>
    </row>
    <row r="6396" spans="31:32" x14ac:dyDescent="0.25">
      <c r="AE6396" s="1"/>
      <c r="AF6396" s="1"/>
    </row>
    <row r="6397" spans="31:32" x14ac:dyDescent="0.25">
      <c r="AE6397" s="1"/>
      <c r="AF6397" s="1"/>
    </row>
    <row r="6398" spans="31:32" x14ac:dyDescent="0.25">
      <c r="AE6398" s="1"/>
      <c r="AF6398" s="1"/>
    </row>
    <row r="6399" spans="31:32" x14ac:dyDescent="0.25">
      <c r="AE6399" s="1"/>
      <c r="AF6399" s="1"/>
    </row>
    <row r="6400" spans="31:32" x14ac:dyDescent="0.25">
      <c r="AE6400" s="1"/>
      <c r="AF6400" s="1"/>
    </row>
    <row r="6401" spans="31:32" x14ac:dyDescent="0.25">
      <c r="AE6401" s="1"/>
      <c r="AF6401" s="1"/>
    </row>
    <row r="6402" spans="31:32" x14ac:dyDescent="0.25">
      <c r="AE6402" s="1"/>
      <c r="AF6402" s="1"/>
    </row>
    <row r="6403" spans="31:32" x14ac:dyDescent="0.25">
      <c r="AE6403" s="1"/>
      <c r="AF6403" s="1"/>
    </row>
    <row r="6404" spans="31:32" x14ac:dyDescent="0.25">
      <c r="AE6404" s="1"/>
      <c r="AF6404" s="1"/>
    </row>
    <row r="6405" spans="31:32" x14ac:dyDescent="0.25">
      <c r="AE6405" s="1"/>
      <c r="AF6405" s="1"/>
    </row>
    <row r="6406" spans="31:32" x14ac:dyDescent="0.25">
      <c r="AE6406" s="1"/>
      <c r="AF6406" s="1"/>
    </row>
    <row r="6407" spans="31:32" x14ac:dyDescent="0.25">
      <c r="AE6407" s="1"/>
      <c r="AF6407" s="1"/>
    </row>
    <row r="6408" spans="31:32" x14ac:dyDescent="0.25">
      <c r="AE6408" s="1"/>
      <c r="AF6408" s="1"/>
    </row>
    <row r="6409" spans="31:32" x14ac:dyDescent="0.25">
      <c r="AE6409" s="1"/>
      <c r="AF6409" s="1"/>
    </row>
    <row r="6410" spans="31:32" x14ac:dyDescent="0.25">
      <c r="AE6410" s="1"/>
      <c r="AF6410" s="1"/>
    </row>
    <row r="6411" spans="31:32" x14ac:dyDescent="0.25">
      <c r="AE6411" s="1"/>
      <c r="AF6411" s="1"/>
    </row>
    <row r="6412" spans="31:32" x14ac:dyDescent="0.25">
      <c r="AE6412" s="1"/>
      <c r="AF6412" s="1"/>
    </row>
    <row r="6413" spans="31:32" x14ac:dyDescent="0.25">
      <c r="AE6413" s="1"/>
      <c r="AF6413" s="1"/>
    </row>
    <row r="6414" spans="31:32" x14ac:dyDescent="0.25">
      <c r="AE6414" s="1"/>
      <c r="AF6414" s="1"/>
    </row>
    <row r="6415" spans="31:32" x14ac:dyDescent="0.25">
      <c r="AE6415" s="1"/>
      <c r="AF6415" s="1"/>
    </row>
    <row r="6416" spans="31:32" x14ac:dyDescent="0.25">
      <c r="AE6416" s="1"/>
      <c r="AF6416" s="1"/>
    </row>
    <row r="6417" spans="31:32" x14ac:dyDescent="0.25">
      <c r="AE6417" s="1"/>
      <c r="AF6417" s="1"/>
    </row>
    <row r="6418" spans="31:32" x14ac:dyDescent="0.25">
      <c r="AE6418" s="1"/>
      <c r="AF6418" s="1"/>
    </row>
    <row r="6419" spans="31:32" x14ac:dyDescent="0.25">
      <c r="AE6419" s="1"/>
      <c r="AF6419" s="1"/>
    </row>
    <row r="6420" spans="31:32" x14ac:dyDescent="0.25">
      <c r="AE6420" s="1"/>
      <c r="AF6420" s="1"/>
    </row>
    <row r="6421" spans="31:32" x14ac:dyDescent="0.25">
      <c r="AE6421" s="1"/>
      <c r="AF6421" s="1"/>
    </row>
    <row r="6422" spans="31:32" x14ac:dyDescent="0.25">
      <c r="AE6422" s="1"/>
      <c r="AF6422" s="1"/>
    </row>
    <row r="6423" spans="31:32" x14ac:dyDescent="0.25">
      <c r="AE6423" s="1"/>
      <c r="AF6423" s="1"/>
    </row>
    <row r="6424" spans="31:32" x14ac:dyDescent="0.25">
      <c r="AE6424" s="1"/>
      <c r="AF6424" s="1"/>
    </row>
    <row r="6425" spans="31:32" x14ac:dyDescent="0.25">
      <c r="AE6425" s="1"/>
      <c r="AF6425" s="1"/>
    </row>
    <row r="6426" spans="31:32" x14ac:dyDescent="0.25">
      <c r="AE6426" s="1"/>
      <c r="AF6426" s="1"/>
    </row>
    <row r="6427" spans="31:32" x14ac:dyDescent="0.25">
      <c r="AE6427" s="1"/>
      <c r="AF6427" s="1"/>
    </row>
    <row r="6428" spans="31:32" x14ac:dyDescent="0.25">
      <c r="AE6428" s="1"/>
      <c r="AF6428" s="1"/>
    </row>
    <row r="6429" spans="31:32" x14ac:dyDescent="0.25">
      <c r="AE6429" s="1"/>
      <c r="AF6429" s="1"/>
    </row>
    <row r="6430" spans="31:32" x14ac:dyDescent="0.25">
      <c r="AE6430" s="1"/>
      <c r="AF6430" s="1"/>
    </row>
    <row r="6431" spans="31:32" x14ac:dyDescent="0.25">
      <c r="AE6431" s="1"/>
      <c r="AF6431" s="1"/>
    </row>
    <row r="6432" spans="31:32" x14ac:dyDescent="0.25">
      <c r="AE6432" s="1"/>
      <c r="AF6432" s="1"/>
    </row>
    <row r="6433" spans="31:32" x14ac:dyDescent="0.25">
      <c r="AE6433" s="1"/>
      <c r="AF6433" s="1"/>
    </row>
    <row r="6434" spans="31:32" x14ac:dyDescent="0.25">
      <c r="AE6434" s="1"/>
      <c r="AF6434" s="1"/>
    </row>
    <row r="6435" spans="31:32" x14ac:dyDescent="0.25">
      <c r="AE6435" s="1"/>
      <c r="AF6435" s="1"/>
    </row>
    <row r="6436" spans="31:32" x14ac:dyDescent="0.25">
      <c r="AE6436" s="1"/>
      <c r="AF6436" s="1"/>
    </row>
    <row r="6437" spans="31:32" x14ac:dyDescent="0.25">
      <c r="AE6437" s="1"/>
      <c r="AF6437" s="1"/>
    </row>
    <row r="6438" spans="31:32" x14ac:dyDescent="0.25">
      <c r="AE6438" s="1"/>
      <c r="AF6438" s="1"/>
    </row>
    <row r="6439" spans="31:32" x14ac:dyDescent="0.25">
      <c r="AE6439" s="1"/>
      <c r="AF6439" s="1"/>
    </row>
    <row r="6440" spans="31:32" x14ac:dyDescent="0.25">
      <c r="AE6440" s="1"/>
      <c r="AF6440" s="1"/>
    </row>
    <row r="6441" spans="31:32" x14ac:dyDescent="0.25">
      <c r="AE6441" s="1"/>
      <c r="AF6441" s="1"/>
    </row>
    <row r="6442" spans="31:32" x14ac:dyDescent="0.25">
      <c r="AE6442" s="1"/>
      <c r="AF6442" s="1"/>
    </row>
    <row r="6443" spans="31:32" x14ac:dyDescent="0.25">
      <c r="AE6443" s="1"/>
      <c r="AF6443" s="1"/>
    </row>
    <row r="6444" spans="31:32" x14ac:dyDescent="0.25">
      <c r="AE6444" s="1"/>
      <c r="AF6444" s="1"/>
    </row>
    <row r="6445" spans="31:32" x14ac:dyDescent="0.25">
      <c r="AE6445" s="1"/>
      <c r="AF6445" s="1"/>
    </row>
    <row r="6446" spans="31:32" x14ac:dyDescent="0.25">
      <c r="AE6446" s="1"/>
      <c r="AF6446" s="1"/>
    </row>
    <row r="6447" spans="31:32" x14ac:dyDescent="0.25">
      <c r="AE6447" s="1"/>
      <c r="AF6447" s="1"/>
    </row>
    <row r="6448" spans="31:32" x14ac:dyDescent="0.25">
      <c r="AE6448" s="1"/>
      <c r="AF6448" s="1"/>
    </row>
    <row r="6449" spans="31:32" x14ac:dyDescent="0.25">
      <c r="AE6449" s="1"/>
      <c r="AF6449" s="1"/>
    </row>
    <row r="6450" spans="31:32" x14ac:dyDescent="0.25">
      <c r="AE6450" s="1"/>
      <c r="AF6450" s="1"/>
    </row>
    <row r="6451" spans="31:32" x14ac:dyDescent="0.25">
      <c r="AE6451" s="1"/>
      <c r="AF6451" s="1"/>
    </row>
    <row r="6452" spans="31:32" x14ac:dyDescent="0.25">
      <c r="AE6452" s="1"/>
      <c r="AF6452" s="1"/>
    </row>
    <row r="6453" spans="31:32" x14ac:dyDescent="0.25">
      <c r="AE6453" s="1"/>
      <c r="AF6453" s="1"/>
    </row>
    <row r="6454" spans="31:32" x14ac:dyDescent="0.25">
      <c r="AE6454" s="1"/>
      <c r="AF6454" s="1"/>
    </row>
    <row r="6455" spans="31:32" x14ac:dyDescent="0.25">
      <c r="AE6455" s="1"/>
      <c r="AF6455" s="1"/>
    </row>
    <row r="6456" spans="31:32" x14ac:dyDescent="0.25">
      <c r="AE6456" s="1"/>
      <c r="AF6456" s="1"/>
    </row>
    <row r="6457" spans="31:32" x14ac:dyDescent="0.25">
      <c r="AE6457" s="1"/>
      <c r="AF6457" s="1"/>
    </row>
    <row r="6458" spans="31:32" x14ac:dyDescent="0.25">
      <c r="AE6458" s="1"/>
      <c r="AF6458" s="1"/>
    </row>
    <row r="6459" spans="31:32" x14ac:dyDescent="0.25">
      <c r="AE6459" s="1"/>
      <c r="AF6459" s="1"/>
    </row>
    <row r="6460" spans="31:32" x14ac:dyDescent="0.25">
      <c r="AE6460" s="1"/>
      <c r="AF6460" s="1"/>
    </row>
    <row r="6461" spans="31:32" x14ac:dyDescent="0.25">
      <c r="AE6461" s="1"/>
      <c r="AF6461" s="1"/>
    </row>
    <row r="6462" spans="31:32" x14ac:dyDescent="0.25">
      <c r="AE6462" s="1"/>
      <c r="AF6462" s="1"/>
    </row>
    <row r="6463" spans="31:32" x14ac:dyDescent="0.25">
      <c r="AE6463" s="1"/>
      <c r="AF6463" s="1"/>
    </row>
    <row r="6464" spans="31:32" x14ac:dyDescent="0.25">
      <c r="AE6464" s="1"/>
      <c r="AF6464" s="1"/>
    </row>
    <row r="6465" spans="31:32" x14ac:dyDescent="0.25">
      <c r="AE6465" s="1"/>
      <c r="AF6465" s="1"/>
    </row>
    <row r="6466" spans="31:32" x14ac:dyDescent="0.25">
      <c r="AE6466" s="1"/>
      <c r="AF6466" s="1"/>
    </row>
    <row r="6467" spans="31:32" x14ac:dyDescent="0.25">
      <c r="AE6467" s="1"/>
      <c r="AF6467" s="1"/>
    </row>
    <row r="6468" spans="31:32" x14ac:dyDescent="0.25">
      <c r="AE6468" s="1"/>
      <c r="AF6468" s="1"/>
    </row>
    <row r="6469" spans="31:32" x14ac:dyDescent="0.25">
      <c r="AE6469" s="1"/>
      <c r="AF6469" s="1"/>
    </row>
    <row r="6470" spans="31:32" x14ac:dyDescent="0.25">
      <c r="AE6470" s="1"/>
      <c r="AF6470" s="1"/>
    </row>
    <row r="6471" spans="31:32" x14ac:dyDescent="0.25">
      <c r="AE6471" s="1"/>
      <c r="AF6471" s="1"/>
    </row>
    <row r="6472" spans="31:32" x14ac:dyDescent="0.25">
      <c r="AE6472" s="1"/>
      <c r="AF6472" s="1"/>
    </row>
    <row r="6473" spans="31:32" x14ac:dyDescent="0.25">
      <c r="AE6473" s="1"/>
      <c r="AF6473" s="1"/>
    </row>
    <row r="6474" spans="31:32" x14ac:dyDescent="0.25">
      <c r="AE6474" s="1"/>
      <c r="AF6474" s="1"/>
    </row>
    <row r="6475" spans="31:32" x14ac:dyDescent="0.25">
      <c r="AE6475" s="1"/>
      <c r="AF6475" s="1"/>
    </row>
    <row r="6476" spans="31:32" x14ac:dyDescent="0.25">
      <c r="AE6476" s="1"/>
      <c r="AF6476" s="1"/>
    </row>
    <row r="6477" spans="31:32" x14ac:dyDescent="0.25">
      <c r="AE6477" s="1"/>
      <c r="AF6477" s="1"/>
    </row>
    <row r="6478" spans="31:32" x14ac:dyDescent="0.25">
      <c r="AE6478" s="1"/>
      <c r="AF6478" s="1"/>
    </row>
    <row r="6479" spans="31:32" x14ac:dyDescent="0.25">
      <c r="AE6479" s="1"/>
      <c r="AF6479" s="1"/>
    </row>
    <row r="6480" spans="31:32" x14ac:dyDescent="0.25">
      <c r="AE6480" s="1"/>
      <c r="AF6480" s="1"/>
    </row>
    <row r="6481" spans="31:32" x14ac:dyDescent="0.25">
      <c r="AE6481" s="1"/>
      <c r="AF6481" s="1"/>
    </row>
    <row r="6482" spans="31:32" x14ac:dyDescent="0.25">
      <c r="AE6482" s="1"/>
      <c r="AF6482" s="1"/>
    </row>
    <row r="6483" spans="31:32" x14ac:dyDescent="0.25">
      <c r="AE6483" s="1"/>
      <c r="AF6483" s="1"/>
    </row>
    <row r="6484" spans="31:32" x14ac:dyDescent="0.25">
      <c r="AE6484" s="1"/>
      <c r="AF6484" s="1"/>
    </row>
    <row r="6485" spans="31:32" x14ac:dyDescent="0.25">
      <c r="AE6485" s="1"/>
      <c r="AF6485" s="1"/>
    </row>
    <row r="6486" spans="31:32" x14ac:dyDescent="0.25">
      <c r="AE6486" s="1"/>
      <c r="AF6486" s="1"/>
    </row>
    <row r="6487" spans="31:32" x14ac:dyDescent="0.25">
      <c r="AE6487" s="1"/>
      <c r="AF6487" s="1"/>
    </row>
    <row r="6488" spans="31:32" x14ac:dyDescent="0.25">
      <c r="AE6488" s="1"/>
      <c r="AF6488" s="1"/>
    </row>
    <row r="6489" spans="31:32" x14ac:dyDescent="0.25">
      <c r="AE6489" s="1"/>
      <c r="AF6489" s="1"/>
    </row>
    <row r="6490" spans="31:32" x14ac:dyDescent="0.25">
      <c r="AE6490" s="1"/>
      <c r="AF6490" s="1"/>
    </row>
    <row r="6491" spans="31:32" x14ac:dyDescent="0.25">
      <c r="AE6491" s="1"/>
      <c r="AF6491" s="1"/>
    </row>
    <row r="6492" spans="31:32" x14ac:dyDescent="0.25">
      <c r="AE6492" s="1"/>
      <c r="AF6492" s="1"/>
    </row>
    <row r="6493" spans="31:32" x14ac:dyDescent="0.25">
      <c r="AE6493" s="1"/>
      <c r="AF6493" s="1"/>
    </row>
    <row r="6494" spans="31:32" x14ac:dyDescent="0.25">
      <c r="AE6494" s="1"/>
      <c r="AF6494" s="1"/>
    </row>
    <row r="6495" spans="31:32" x14ac:dyDescent="0.25">
      <c r="AE6495" s="1"/>
      <c r="AF6495" s="1"/>
    </row>
    <row r="6496" spans="31:32" x14ac:dyDescent="0.25">
      <c r="AE6496" s="1"/>
      <c r="AF6496" s="1"/>
    </row>
    <row r="6497" spans="31:32" x14ac:dyDescent="0.25">
      <c r="AE6497" s="1"/>
      <c r="AF6497" s="1"/>
    </row>
    <row r="6498" spans="31:32" x14ac:dyDescent="0.25">
      <c r="AE6498" s="1"/>
      <c r="AF6498" s="1"/>
    </row>
    <row r="6499" spans="31:32" x14ac:dyDescent="0.25">
      <c r="AE6499" s="1"/>
      <c r="AF6499" s="1"/>
    </row>
    <row r="6500" spans="31:32" x14ac:dyDescent="0.25">
      <c r="AE6500" s="1"/>
      <c r="AF6500" s="1"/>
    </row>
    <row r="6501" spans="31:32" x14ac:dyDescent="0.25">
      <c r="AE6501" s="1"/>
      <c r="AF6501" s="1"/>
    </row>
    <row r="6502" spans="31:32" x14ac:dyDescent="0.25">
      <c r="AE6502" s="1"/>
      <c r="AF6502" s="1"/>
    </row>
    <row r="6503" spans="31:32" x14ac:dyDescent="0.25">
      <c r="AE6503" s="1"/>
      <c r="AF6503" s="1"/>
    </row>
    <row r="6504" spans="31:32" x14ac:dyDescent="0.25">
      <c r="AE6504" s="1"/>
      <c r="AF6504" s="1"/>
    </row>
    <row r="6505" spans="31:32" x14ac:dyDescent="0.25">
      <c r="AE6505" s="1"/>
      <c r="AF6505" s="1"/>
    </row>
    <row r="6506" spans="31:32" x14ac:dyDescent="0.25">
      <c r="AE6506" s="1"/>
      <c r="AF6506" s="1"/>
    </row>
    <row r="6507" spans="31:32" x14ac:dyDescent="0.25">
      <c r="AE6507" s="1"/>
      <c r="AF6507" s="1"/>
    </row>
    <row r="6508" spans="31:32" x14ac:dyDescent="0.25">
      <c r="AE6508" s="1"/>
      <c r="AF6508" s="1"/>
    </row>
    <row r="6509" spans="31:32" x14ac:dyDescent="0.25">
      <c r="AE6509" s="1"/>
      <c r="AF6509" s="1"/>
    </row>
    <row r="6510" spans="31:32" x14ac:dyDescent="0.25">
      <c r="AE6510" s="1"/>
      <c r="AF6510" s="1"/>
    </row>
    <row r="6511" spans="31:32" x14ac:dyDescent="0.25">
      <c r="AE6511" s="1"/>
      <c r="AF6511" s="1"/>
    </row>
    <row r="6512" spans="31:32" x14ac:dyDescent="0.25">
      <c r="AE6512" s="1"/>
      <c r="AF6512" s="1"/>
    </row>
    <row r="6513" spans="31:32" x14ac:dyDescent="0.25">
      <c r="AE6513" s="1"/>
      <c r="AF6513" s="1"/>
    </row>
    <row r="6514" spans="31:32" x14ac:dyDescent="0.25">
      <c r="AE6514" s="1"/>
      <c r="AF6514" s="1"/>
    </row>
    <row r="6515" spans="31:32" x14ac:dyDescent="0.25">
      <c r="AE6515" s="1"/>
      <c r="AF6515" s="1"/>
    </row>
    <row r="6516" spans="31:32" x14ac:dyDescent="0.25">
      <c r="AE6516" s="1"/>
      <c r="AF6516" s="1"/>
    </row>
    <row r="6517" spans="31:32" x14ac:dyDescent="0.25">
      <c r="AE6517" s="1"/>
      <c r="AF6517" s="1"/>
    </row>
    <row r="6518" spans="31:32" x14ac:dyDescent="0.25">
      <c r="AE6518" s="1"/>
      <c r="AF6518" s="1"/>
    </row>
    <row r="6519" spans="31:32" x14ac:dyDescent="0.25">
      <c r="AE6519" s="1"/>
      <c r="AF6519" s="1"/>
    </row>
    <row r="6520" spans="31:32" x14ac:dyDescent="0.25">
      <c r="AE6520" s="1"/>
      <c r="AF6520" s="1"/>
    </row>
    <row r="6521" spans="31:32" x14ac:dyDescent="0.25">
      <c r="AE6521" s="1"/>
      <c r="AF6521" s="1"/>
    </row>
    <row r="6522" spans="31:32" x14ac:dyDescent="0.25">
      <c r="AE6522" s="1"/>
      <c r="AF6522" s="1"/>
    </row>
    <row r="6523" spans="31:32" x14ac:dyDescent="0.25">
      <c r="AE6523" s="1"/>
      <c r="AF6523" s="1"/>
    </row>
    <row r="6524" spans="31:32" x14ac:dyDescent="0.25">
      <c r="AE6524" s="1"/>
      <c r="AF6524" s="1"/>
    </row>
    <row r="6525" spans="31:32" x14ac:dyDescent="0.25">
      <c r="AE6525" s="1"/>
      <c r="AF6525" s="1"/>
    </row>
    <row r="6526" spans="31:32" x14ac:dyDescent="0.25">
      <c r="AE6526" s="1"/>
      <c r="AF6526" s="1"/>
    </row>
    <row r="6527" spans="31:32" x14ac:dyDescent="0.25">
      <c r="AE6527" s="1"/>
      <c r="AF6527" s="1"/>
    </row>
    <row r="6528" spans="31:32" x14ac:dyDescent="0.25">
      <c r="AE6528" s="1"/>
      <c r="AF6528" s="1"/>
    </row>
    <row r="6529" spans="31:32" x14ac:dyDescent="0.25">
      <c r="AE6529" s="1"/>
      <c r="AF6529" s="1"/>
    </row>
    <row r="6530" spans="31:32" x14ac:dyDescent="0.25">
      <c r="AE6530" s="1"/>
      <c r="AF6530" s="1"/>
    </row>
    <row r="6531" spans="31:32" x14ac:dyDescent="0.25">
      <c r="AE6531" s="1"/>
      <c r="AF6531" s="1"/>
    </row>
    <row r="6532" spans="31:32" x14ac:dyDescent="0.25">
      <c r="AE6532" s="1"/>
      <c r="AF6532" s="1"/>
    </row>
    <row r="6533" spans="31:32" x14ac:dyDescent="0.25">
      <c r="AE6533" s="1"/>
      <c r="AF6533" s="1"/>
    </row>
    <row r="6534" spans="31:32" x14ac:dyDescent="0.25">
      <c r="AE6534" s="1"/>
      <c r="AF6534" s="1"/>
    </row>
    <row r="6535" spans="31:32" x14ac:dyDescent="0.25">
      <c r="AE6535" s="1"/>
      <c r="AF6535" s="1"/>
    </row>
    <row r="6536" spans="31:32" x14ac:dyDescent="0.25">
      <c r="AE6536" s="1"/>
      <c r="AF6536" s="1"/>
    </row>
    <row r="6537" spans="31:32" x14ac:dyDescent="0.25">
      <c r="AE6537" s="1"/>
      <c r="AF6537" s="1"/>
    </row>
    <row r="6538" spans="31:32" x14ac:dyDescent="0.25">
      <c r="AE6538" s="1"/>
      <c r="AF6538" s="1"/>
    </row>
    <row r="6539" spans="31:32" x14ac:dyDescent="0.25">
      <c r="AE6539" s="1"/>
      <c r="AF6539" s="1"/>
    </row>
    <row r="6540" spans="31:32" x14ac:dyDescent="0.25">
      <c r="AE6540" s="1"/>
      <c r="AF6540" s="1"/>
    </row>
    <row r="6541" spans="31:32" x14ac:dyDescent="0.25">
      <c r="AE6541" s="1"/>
      <c r="AF6541" s="1"/>
    </row>
    <row r="6542" spans="31:32" x14ac:dyDescent="0.25">
      <c r="AE6542" s="1"/>
      <c r="AF6542" s="1"/>
    </row>
    <row r="6543" spans="31:32" x14ac:dyDescent="0.25">
      <c r="AE6543" s="1"/>
      <c r="AF6543" s="1"/>
    </row>
    <row r="6544" spans="31:32" x14ac:dyDescent="0.25">
      <c r="AE6544" s="1"/>
      <c r="AF6544" s="1"/>
    </row>
    <row r="6545" spans="31:32" x14ac:dyDescent="0.25">
      <c r="AE6545" s="1"/>
      <c r="AF6545" s="1"/>
    </row>
    <row r="6546" spans="31:32" x14ac:dyDescent="0.25">
      <c r="AE6546" s="1"/>
      <c r="AF6546" s="1"/>
    </row>
    <row r="6547" spans="31:32" x14ac:dyDescent="0.25">
      <c r="AE6547" s="1"/>
      <c r="AF6547" s="1"/>
    </row>
    <row r="6548" spans="31:32" x14ac:dyDescent="0.25">
      <c r="AE6548" s="1"/>
      <c r="AF6548" s="1"/>
    </row>
    <row r="6549" spans="31:32" x14ac:dyDescent="0.25">
      <c r="AE6549" s="1"/>
      <c r="AF6549" s="1"/>
    </row>
    <row r="6550" spans="31:32" x14ac:dyDescent="0.25">
      <c r="AE6550" s="1"/>
      <c r="AF6550" s="1"/>
    </row>
    <row r="6551" spans="31:32" x14ac:dyDescent="0.25">
      <c r="AE6551" s="1"/>
      <c r="AF6551" s="1"/>
    </row>
    <row r="6552" spans="31:32" x14ac:dyDescent="0.25">
      <c r="AE6552" s="1"/>
      <c r="AF6552" s="1"/>
    </row>
    <row r="6553" spans="31:32" x14ac:dyDescent="0.25">
      <c r="AE6553" s="1"/>
      <c r="AF6553" s="1"/>
    </row>
    <row r="6554" spans="31:32" x14ac:dyDescent="0.25">
      <c r="AE6554" s="1"/>
      <c r="AF6554" s="1"/>
    </row>
    <row r="6555" spans="31:32" x14ac:dyDescent="0.25">
      <c r="AE6555" s="1"/>
      <c r="AF6555" s="1"/>
    </row>
    <row r="6556" spans="31:32" x14ac:dyDescent="0.25">
      <c r="AE6556" s="1"/>
      <c r="AF6556" s="1"/>
    </row>
    <row r="6557" spans="31:32" x14ac:dyDescent="0.25">
      <c r="AE6557" s="1"/>
      <c r="AF6557" s="1"/>
    </row>
    <row r="6558" spans="31:32" x14ac:dyDescent="0.25">
      <c r="AE6558" s="1"/>
      <c r="AF6558" s="1"/>
    </row>
    <row r="6559" spans="31:32" x14ac:dyDescent="0.25">
      <c r="AE6559" s="1"/>
      <c r="AF6559" s="1"/>
    </row>
    <row r="6560" spans="31:32" x14ac:dyDescent="0.25">
      <c r="AE6560" s="1"/>
      <c r="AF6560" s="1"/>
    </row>
    <row r="6561" spans="31:32" x14ac:dyDescent="0.25">
      <c r="AE6561" s="1"/>
      <c r="AF6561" s="1"/>
    </row>
    <row r="6562" spans="31:32" x14ac:dyDescent="0.25">
      <c r="AE6562" s="1"/>
      <c r="AF6562" s="1"/>
    </row>
    <row r="6563" spans="31:32" x14ac:dyDescent="0.25">
      <c r="AE6563" s="1"/>
      <c r="AF6563" s="1"/>
    </row>
    <row r="6564" spans="31:32" x14ac:dyDescent="0.25">
      <c r="AE6564" s="1"/>
      <c r="AF6564" s="1"/>
    </row>
    <row r="6565" spans="31:32" x14ac:dyDescent="0.25">
      <c r="AE6565" s="1"/>
      <c r="AF6565" s="1"/>
    </row>
    <row r="6566" spans="31:32" x14ac:dyDescent="0.25">
      <c r="AE6566" s="1"/>
      <c r="AF6566" s="1"/>
    </row>
    <row r="6567" spans="31:32" x14ac:dyDescent="0.25">
      <c r="AE6567" s="1"/>
      <c r="AF6567" s="1"/>
    </row>
    <row r="6568" spans="31:32" x14ac:dyDescent="0.25">
      <c r="AE6568" s="1"/>
      <c r="AF6568" s="1"/>
    </row>
    <row r="6569" spans="31:32" x14ac:dyDescent="0.25">
      <c r="AE6569" s="1"/>
      <c r="AF6569" s="1"/>
    </row>
    <row r="6570" spans="31:32" x14ac:dyDescent="0.25">
      <c r="AE6570" s="1"/>
      <c r="AF6570" s="1"/>
    </row>
    <row r="6571" spans="31:32" x14ac:dyDescent="0.25">
      <c r="AE6571" s="1"/>
      <c r="AF6571" s="1"/>
    </row>
    <row r="6572" spans="31:32" x14ac:dyDescent="0.25">
      <c r="AE6572" s="1"/>
      <c r="AF6572" s="1"/>
    </row>
    <row r="6573" spans="31:32" x14ac:dyDescent="0.25">
      <c r="AE6573" s="1"/>
      <c r="AF6573" s="1"/>
    </row>
    <row r="6574" spans="31:32" x14ac:dyDescent="0.25">
      <c r="AE6574" s="1"/>
      <c r="AF6574" s="1"/>
    </row>
    <row r="6575" spans="31:32" x14ac:dyDescent="0.25">
      <c r="AE6575" s="1"/>
      <c r="AF6575" s="1"/>
    </row>
    <row r="6576" spans="31:32" x14ac:dyDescent="0.25">
      <c r="AE6576" s="1"/>
      <c r="AF6576" s="1"/>
    </row>
    <row r="6577" spans="31:32" x14ac:dyDescent="0.25">
      <c r="AE6577" s="1"/>
      <c r="AF6577" s="1"/>
    </row>
    <row r="6578" spans="31:32" x14ac:dyDescent="0.25">
      <c r="AE6578" s="1"/>
      <c r="AF6578" s="1"/>
    </row>
    <row r="6579" spans="31:32" x14ac:dyDescent="0.25">
      <c r="AE6579" s="1"/>
      <c r="AF6579" s="1"/>
    </row>
    <row r="6580" spans="31:32" x14ac:dyDescent="0.25">
      <c r="AE6580" s="1"/>
      <c r="AF6580" s="1"/>
    </row>
    <row r="6581" spans="31:32" x14ac:dyDescent="0.25">
      <c r="AE6581" s="1"/>
      <c r="AF6581" s="1"/>
    </row>
    <row r="6582" spans="31:32" x14ac:dyDescent="0.25">
      <c r="AE6582" s="1"/>
      <c r="AF6582" s="1"/>
    </row>
    <row r="6583" spans="31:32" x14ac:dyDescent="0.25">
      <c r="AE6583" s="1"/>
      <c r="AF6583" s="1"/>
    </row>
    <row r="6584" spans="31:32" x14ac:dyDescent="0.25">
      <c r="AE6584" s="1"/>
      <c r="AF6584" s="1"/>
    </row>
    <row r="6585" spans="31:32" x14ac:dyDescent="0.25">
      <c r="AE6585" s="1"/>
      <c r="AF6585" s="1"/>
    </row>
    <row r="6586" spans="31:32" x14ac:dyDescent="0.25">
      <c r="AE6586" s="1"/>
      <c r="AF6586" s="1"/>
    </row>
    <row r="6587" spans="31:32" x14ac:dyDescent="0.25">
      <c r="AE6587" s="1"/>
      <c r="AF6587" s="1"/>
    </row>
    <row r="6588" spans="31:32" x14ac:dyDescent="0.25">
      <c r="AE6588" s="1"/>
      <c r="AF6588" s="1"/>
    </row>
    <row r="6589" spans="31:32" x14ac:dyDescent="0.25">
      <c r="AE6589" s="1"/>
      <c r="AF6589" s="1"/>
    </row>
    <row r="6590" spans="31:32" x14ac:dyDescent="0.25">
      <c r="AE6590" s="1"/>
      <c r="AF6590" s="1"/>
    </row>
    <row r="6591" spans="31:32" x14ac:dyDescent="0.25">
      <c r="AE6591" s="1"/>
      <c r="AF6591" s="1"/>
    </row>
    <row r="6592" spans="31:32" x14ac:dyDescent="0.25">
      <c r="AE6592" s="1"/>
      <c r="AF6592" s="1"/>
    </row>
    <row r="6593" spans="31:32" x14ac:dyDescent="0.25">
      <c r="AE6593" s="1"/>
      <c r="AF6593" s="1"/>
    </row>
    <row r="6594" spans="31:32" x14ac:dyDescent="0.25">
      <c r="AE6594" s="1"/>
      <c r="AF6594" s="1"/>
    </row>
    <row r="6595" spans="31:32" x14ac:dyDescent="0.25">
      <c r="AE6595" s="1"/>
      <c r="AF6595" s="1"/>
    </row>
    <row r="6596" spans="31:32" x14ac:dyDescent="0.25">
      <c r="AE6596" s="1"/>
      <c r="AF6596" s="1"/>
    </row>
    <row r="6597" spans="31:32" x14ac:dyDescent="0.25">
      <c r="AE6597" s="1"/>
      <c r="AF6597" s="1"/>
    </row>
    <row r="6598" spans="31:32" x14ac:dyDescent="0.25">
      <c r="AE6598" s="1"/>
      <c r="AF6598" s="1"/>
    </row>
    <row r="6599" spans="31:32" x14ac:dyDescent="0.25">
      <c r="AE6599" s="1"/>
      <c r="AF6599" s="1"/>
    </row>
    <row r="6600" spans="31:32" x14ac:dyDescent="0.25">
      <c r="AE6600" s="1"/>
      <c r="AF6600" s="1"/>
    </row>
    <row r="6601" spans="31:32" x14ac:dyDescent="0.25">
      <c r="AE6601" s="1"/>
      <c r="AF6601" s="1"/>
    </row>
    <row r="6602" spans="31:32" x14ac:dyDescent="0.25">
      <c r="AE6602" s="1"/>
      <c r="AF6602" s="1"/>
    </row>
    <row r="6603" spans="31:32" x14ac:dyDescent="0.25">
      <c r="AE6603" s="1"/>
      <c r="AF6603" s="1"/>
    </row>
    <row r="6604" spans="31:32" x14ac:dyDescent="0.25">
      <c r="AE6604" s="1"/>
      <c r="AF6604" s="1"/>
    </row>
    <row r="6605" spans="31:32" x14ac:dyDescent="0.25">
      <c r="AE6605" s="1"/>
      <c r="AF6605" s="1"/>
    </row>
    <row r="6606" spans="31:32" x14ac:dyDescent="0.25">
      <c r="AE6606" s="1"/>
      <c r="AF6606" s="1"/>
    </row>
    <row r="6607" spans="31:32" x14ac:dyDescent="0.25">
      <c r="AE6607" s="1"/>
      <c r="AF6607" s="1"/>
    </row>
    <row r="6608" spans="31:32" x14ac:dyDescent="0.25">
      <c r="AE6608" s="1"/>
      <c r="AF6608" s="1"/>
    </row>
    <row r="6609" spans="31:32" x14ac:dyDescent="0.25">
      <c r="AE6609" s="1"/>
      <c r="AF6609" s="1"/>
    </row>
    <row r="6610" spans="31:32" x14ac:dyDescent="0.25">
      <c r="AE6610" s="1"/>
      <c r="AF6610" s="1"/>
    </row>
    <row r="6611" spans="31:32" x14ac:dyDescent="0.25">
      <c r="AE6611" s="1"/>
      <c r="AF6611" s="1"/>
    </row>
    <row r="6612" spans="31:32" x14ac:dyDescent="0.25">
      <c r="AE6612" s="1"/>
      <c r="AF6612" s="1"/>
    </row>
    <row r="6613" spans="31:32" x14ac:dyDescent="0.25">
      <c r="AE6613" s="1"/>
      <c r="AF6613" s="1"/>
    </row>
    <row r="6614" spans="31:32" x14ac:dyDescent="0.25">
      <c r="AE6614" s="1"/>
      <c r="AF6614" s="1"/>
    </row>
    <row r="6615" spans="31:32" x14ac:dyDescent="0.25">
      <c r="AE6615" s="1"/>
      <c r="AF6615" s="1"/>
    </row>
    <row r="6616" spans="31:32" x14ac:dyDescent="0.25">
      <c r="AE6616" s="1"/>
      <c r="AF6616" s="1"/>
    </row>
    <row r="6617" spans="31:32" x14ac:dyDescent="0.25">
      <c r="AE6617" s="1"/>
      <c r="AF6617" s="1"/>
    </row>
    <row r="6618" spans="31:32" x14ac:dyDescent="0.25">
      <c r="AE6618" s="1"/>
      <c r="AF6618" s="1"/>
    </row>
    <row r="6619" spans="31:32" x14ac:dyDescent="0.25">
      <c r="AE6619" s="1"/>
      <c r="AF6619" s="1"/>
    </row>
    <row r="6620" spans="31:32" x14ac:dyDescent="0.25">
      <c r="AE6620" s="1"/>
      <c r="AF6620" s="1"/>
    </row>
    <row r="6621" spans="31:32" x14ac:dyDescent="0.25">
      <c r="AE6621" s="1"/>
      <c r="AF6621" s="1"/>
    </row>
    <row r="6622" spans="31:32" x14ac:dyDescent="0.25">
      <c r="AE6622" s="1"/>
      <c r="AF6622" s="1"/>
    </row>
    <row r="6623" spans="31:32" x14ac:dyDescent="0.25">
      <c r="AE6623" s="1"/>
      <c r="AF6623" s="1"/>
    </row>
    <row r="6624" spans="31:32" x14ac:dyDescent="0.25">
      <c r="AE6624" s="1"/>
      <c r="AF6624" s="1"/>
    </row>
    <row r="6625" spans="31:32" x14ac:dyDescent="0.25">
      <c r="AE6625" s="1"/>
      <c r="AF6625" s="1"/>
    </row>
    <row r="6626" spans="31:32" x14ac:dyDescent="0.25">
      <c r="AE6626" s="1"/>
      <c r="AF6626" s="1"/>
    </row>
    <row r="6627" spans="31:32" x14ac:dyDescent="0.25">
      <c r="AE6627" s="1"/>
      <c r="AF6627" s="1"/>
    </row>
    <row r="6628" spans="31:32" x14ac:dyDescent="0.25">
      <c r="AE6628" s="1"/>
      <c r="AF6628" s="1"/>
    </row>
    <row r="6629" spans="31:32" x14ac:dyDescent="0.25">
      <c r="AE6629" s="1"/>
      <c r="AF6629" s="1"/>
    </row>
    <row r="6630" spans="31:32" x14ac:dyDescent="0.25">
      <c r="AE6630" s="1"/>
      <c r="AF6630" s="1"/>
    </row>
    <row r="6631" spans="31:32" x14ac:dyDescent="0.25">
      <c r="AE6631" s="1"/>
      <c r="AF6631" s="1"/>
    </row>
    <row r="6632" spans="31:32" x14ac:dyDescent="0.25">
      <c r="AE6632" s="1"/>
      <c r="AF6632" s="1"/>
    </row>
    <row r="6633" spans="31:32" x14ac:dyDescent="0.25">
      <c r="AE6633" s="1"/>
      <c r="AF6633" s="1"/>
    </row>
    <row r="6634" spans="31:32" x14ac:dyDescent="0.25">
      <c r="AE6634" s="1"/>
      <c r="AF6634" s="1"/>
    </row>
    <row r="6635" spans="31:32" x14ac:dyDescent="0.25">
      <c r="AE6635" s="1"/>
      <c r="AF6635" s="1"/>
    </row>
    <row r="6636" spans="31:32" x14ac:dyDescent="0.25">
      <c r="AE6636" s="1"/>
      <c r="AF6636" s="1"/>
    </row>
    <row r="6637" spans="31:32" x14ac:dyDescent="0.25">
      <c r="AE6637" s="1"/>
      <c r="AF6637" s="1"/>
    </row>
    <row r="6638" spans="31:32" x14ac:dyDescent="0.25">
      <c r="AE6638" s="1"/>
      <c r="AF6638" s="1"/>
    </row>
    <row r="6639" spans="31:32" x14ac:dyDescent="0.25">
      <c r="AE6639" s="1"/>
      <c r="AF6639" s="1"/>
    </row>
    <row r="6640" spans="31:32" x14ac:dyDescent="0.25">
      <c r="AE6640" s="1"/>
      <c r="AF6640" s="1"/>
    </row>
    <row r="6641" spans="31:32" x14ac:dyDescent="0.25">
      <c r="AE6641" s="1"/>
      <c r="AF6641" s="1"/>
    </row>
    <row r="6642" spans="31:32" x14ac:dyDescent="0.25">
      <c r="AE6642" s="1"/>
      <c r="AF6642" s="1"/>
    </row>
    <row r="6643" spans="31:32" x14ac:dyDescent="0.25">
      <c r="AE6643" s="1"/>
      <c r="AF6643" s="1"/>
    </row>
    <row r="6644" spans="31:32" x14ac:dyDescent="0.25">
      <c r="AE6644" s="1"/>
      <c r="AF6644" s="1"/>
    </row>
    <row r="6645" spans="31:32" x14ac:dyDescent="0.25">
      <c r="AE6645" s="1"/>
      <c r="AF6645" s="1"/>
    </row>
    <row r="6646" spans="31:32" x14ac:dyDescent="0.25">
      <c r="AE6646" s="1"/>
      <c r="AF6646" s="1"/>
    </row>
    <row r="6647" spans="31:32" x14ac:dyDescent="0.25">
      <c r="AE6647" s="1"/>
      <c r="AF6647" s="1"/>
    </row>
    <row r="6648" spans="31:32" x14ac:dyDescent="0.25">
      <c r="AE6648" s="1"/>
      <c r="AF6648" s="1"/>
    </row>
    <row r="6649" spans="31:32" x14ac:dyDescent="0.25">
      <c r="AE6649" s="1"/>
      <c r="AF6649" s="1"/>
    </row>
    <row r="6650" spans="31:32" x14ac:dyDescent="0.25">
      <c r="AE6650" s="1"/>
      <c r="AF6650" s="1"/>
    </row>
    <row r="6651" spans="31:32" x14ac:dyDescent="0.25">
      <c r="AE6651" s="1"/>
      <c r="AF6651" s="1"/>
    </row>
    <row r="6652" spans="31:32" x14ac:dyDescent="0.25">
      <c r="AE6652" s="1"/>
      <c r="AF6652" s="1"/>
    </row>
    <row r="6653" spans="31:32" x14ac:dyDescent="0.25">
      <c r="AE6653" s="1"/>
      <c r="AF6653" s="1"/>
    </row>
    <row r="6654" spans="31:32" x14ac:dyDescent="0.25">
      <c r="AE6654" s="1"/>
      <c r="AF6654" s="1"/>
    </row>
    <row r="6655" spans="31:32" x14ac:dyDescent="0.25">
      <c r="AE6655" s="1"/>
      <c r="AF6655" s="1"/>
    </row>
    <row r="6656" spans="31:32" x14ac:dyDescent="0.25">
      <c r="AE6656" s="1"/>
      <c r="AF6656" s="1"/>
    </row>
    <row r="6657" spans="31:32" x14ac:dyDescent="0.25">
      <c r="AE6657" s="1"/>
      <c r="AF6657" s="1"/>
    </row>
    <row r="6658" spans="31:32" x14ac:dyDescent="0.25">
      <c r="AE6658" s="1"/>
      <c r="AF6658" s="1"/>
    </row>
    <row r="6659" spans="31:32" x14ac:dyDescent="0.25">
      <c r="AE6659" s="1"/>
      <c r="AF6659" s="1"/>
    </row>
    <row r="6660" spans="31:32" x14ac:dyDescent="0.25">
      <c r="AE6660" s="1"/>
      <c r="AF6660" s="1"/>
    </row>
    <row r="6661" spans="31:32" x14ac:dyDescent="0.25">
      <c r="AE6661" s="1"/>
      <c r="AF6661" s="1"/>
    </row>
    <row r="6662" spans="31:32" x14ac:dyDescent="0.25">
      <c r="AE6662" s="1"/>
      <c r="AF6662" s="1"/>
    </row>
    <row r="6663" spans="31:32" x14ac:dyDescent="0.25">
      <c r="AE6663" s="1"/>
      <c r="AF6663" s="1"/>
    </row>
    <row r="6664" spans="31:32" x14ac:dyDescent="0.25">
      <c r="AE6664" s="1"/>
      <c r="AF6664" s="1"/>
    </row>
    <row r="6665" spans="31:32" x14ac:dyDescent="0.25">
      <c r="AE6665" s="1"/>
      <c r="AF6665" s="1"/>
    </row>
    <row r="6666" spans="31:32" x14ac:dyDescent="0.25">
      <c r="AE6666" s="1"/>
      <c r="AF6666" s="1"/>
    </row>
    <row r="6667" spans="31:32" x14ac:dyDescent="0.25">
      <c r="AE6667" s="1"/>
      <c r="AF6667" s="1"/>
    </row>
    <row r="6668" spans="31:32" x14ac:dyDescent="0.25">
      <c r="AE6668" s="1"/>
      <c r="AF6668" s="1"/>
    </row>
    <row r="6669" spans="31:32" x14ac:dyDescent="0.25">
      <c r="AE6669" s="1"/>
      <c r="AF6669" s="1"/>
    </row>
    <row r="6670" spans="31:32" x14ac:dyDescent="0.25">
      <c r="AE6670" s="1"/>
      <c r="AF6670" s="1"/>
    </row>
    <row r="6671" spans="31:32" x14ac:dyDescent="0.25">
      <c r="AE6671" s="1"/>
      <c r="AF6671" s="1"/>
    </row>
    <row r="6672" spans="31:32" x14ac:dyDescent="0.25">
      <c r="AE6672" s="1"/>
      <c r="AF6672" s="1"/>
    </row>
    <row r="6673" spans="31:32" x14ac:dyDescent="0.25">
      <c r="AE6673" s="1"/>
      <c r="AF6673" s="1"/>
    </row>
    <row r="6674" spans="31:32" x14ac:dyDescent="0.25">
      <c r="AE6674" s="1"/>
      <c r="AF6674" s="1"/>
    </row>
    <row r="6675" spans="31:32" x14ac:dyDescent="0.25">
      <c r="AE6675" s="1"/>
      <c r="AF6675" s="1"/>
    </row>
    <row r="6676" spans="31:32" x14ac:dyDescent="0.25">
      <c r="AE6676" s="1"/>
      <c r="AF6676" s="1"/>
    </row>
    <row r="6677" spans="31:32" x14ac:dyDescent="0.25">
      <c r="AE6677" s="1"/>
      <c r="AF6677" s="1"/>
    </row>
    <row r="6678" spans="31:32" x14ac:dyDescent="0.25">
      <c r="AE6678" s="1"/>
      <c r="AF6678" s="1"/>
    </row>
    <row r="6679" spans="31:32" x14ac:dyDescent="0.25">
      <c r="AE6679" s="1"/>
      <c r="AF6679" s="1"/>
    </row>
    <row r="6680" spans="31:32" x14ac:dyDescent="0.25">
      <c r="AE6680" s="1"/>
      <c r="AF6680" s="1"/>
    </row>
    <row r="6681" spans="31:32" x14ac:dyDescent="0.25">
      <c r="AE6681" s="1"/>
      <c r="AF6681" s="1"/>
    </row>
    <row r="6682" spans="31:32" x14ac:dyDescent="0.25">
      <c r="AE6682" s="1"/>
      <c r="AF6682" s="1"/>
    </row>
    <row r="6683" spans="31:32" x14ac:dyDescent="0.25">
      <c r="AE6683" s="1"/>
      <c r="AF6683" s="1"/>
    </row>
    <row r="6684" spans="31:32" x14ac:dyDescent="0.25">
      <c r="AE6684" s="1"/>
      <c r="AF6684" s="1"/>
    </row>
    <row r="6685" spans="31:32" x14ac:dyDescent="0.25">
      <c r="AE6685" s="1"/>
      <c r="AF6685" s="1"/>
    </row>
    <row r="6686" spans="31:32" x14ac:dyDescent="0.25">
      <c r="AE6686" s="1"/>
      <c r="AF6686" s="1"/>
    </row>
    <row r="6687" spans="31:32" x14ac:dyDescent="0.25">
      <c r="AE6687" s="1"/>
      <c r="AF6687" s="1"/>
    </row>
    <row r="6688" spans="31:32" x14ac:dyDescent="0.25">
      <c r="AE6688" s="1"/>
      <c r="AF6688" s="1"/>
    </row>
    <row r="6689" spans="31:32" x14ac:dyDescent="0.25">
      <c r="AE6689" s="1"/>
      <c r="AF6689" s="1"/>
    </row>
    <row r="6690" spans="31:32" x14ac:dyDescent="0.25">
      <c r="AE6690" s="1"/>
      <c r="AF6690" s="1"/>
    </row>
    <row r="6691" spans="31:32" x14ac:dyDescent="0.25">
      <c r="AE6691" s="1"/>
      <c r="AF6691" s="1"/>
    </row>
    <row r="6692" spans="31:32" x14ac:dyDescent="0.25">
      <c r="AE6692" s="1"/>
      <c r="AF6692" s="1"/>
    </row>
    <row r="6693" spans="31:32" x14ac:dyDescent="0.25">
      <c r="AE6693" s="1"/>
      <c r="AF6693" s="1"/>
    </row>
    <row r="6694" spans="31:32" x14ac:dyDescent="0.25">
      <c r="AE6694" s="1"/>
      <c r="AF6694" s="1"/>
    </row>
    <row r="6695" spans="31:32" x14ac:dyDescent="0.25">
      <c r="AE6695" s="1"/>
      <c r="AF6695" s="1"/>
    </row>
    <row r="6696" spans="31:32" x14ac:dyDescent="0.25">
      <c r="AE6696" s="1"/>
      <c r="AF6696" s="1"/>
    </row>
    <row r="6697" spans="31:32" x14ac:dyDescent="0.25">
      <c r="AE6697" s="1"/>
      <c r="AF6697" s="1"/>
    </row>
    <row r="6698" spans="31:32" x14ac:dyDescent="0.25">
      <c r="AE6698" s="1"/>
      <c r="AF6698" s="1"/>
    </row>
    <row r="6699" spans="31:32" x14ac:dyDescent="0.25">
      <c r="AE6699" s="1"/>
      <c r="AF6699" s="1"/>
    </row>
    <row r="6700" spans="31:32" x14ac:dyDescent="0.25">
      <c r="AE6700" s="1"/>
      <c r="AF6700" s="1"/>
    </row>
    <row r="6701" spans="31:32" x14ac:dyDescent="0.25">
      <c r="AE6701" s="1"/>
      <c r="AF6701" s="1"/>
    </row>
    <row r="6702" spans="31:32" x14ac:dyDescent="0.25">
      <c r="AE6702" s="1"/>
      <c r="AF6702" s="1"/>
    </row>
    <row r="6703" spans="31:32" x14ac:dyDescent="0.25">
      <c r="AE6703" s="1"/>
      <c r="AF6703" s="1"/>
    </row>
    <row r="6704" spans="31:32" x14ac:dyDescent="0.25">
      <c r="AE6704" s="1"/>
      <c r="AF6704" s="1"/>
    </row>
    <row r="6705" spans="31:32" x14ac:dyDescent="0.25">
      <c r="AE6705" s="1"/>
      <c r="AF6705" s="1"/>
    </row>
    <row r="6706" spans="31:32" x14ac:dyDescent="0.25">
      <c r="AE6706" s="1"/>
      <c r="AF6706" s="1"/>
    </row>
    <row r="6707" spans="31:32" x14ac:dyDescent="0.25">
      <c r="AE6707" s="1"/>
      <c r="AF6707" s="1"/>
    </row>
    <row r="6708" spans="31:32" x14ac:dyDescent="0.25">
      <c r="AE6708" s="1"/>
      <c r="AF6708" s="1"/>
    </row>
    <row r="6709" spans="31:32" x14ac:dyDescent="0.25">
      <c r="AE6709" s="1"/>
      <c r="AF6709" s="1"/>
    </row>
    <row r="6710" spans="31:32" x14ac:dyDescent="0.25">
      <c r="AE6710" s="1"/>
      <c r="AF6710" s="1"/>
    </row>
    <row r="6711" spans="31:32" x14ac:dyDescent="0.25">
      <c r="AE6711" s="1"/>
      <c r="AF6711" s="1"/>
    </row>
    <row r="6712" spans="31:32" x14ac:dyDescent="0.25">
      <c r="AE6712" s="1"/>
      <c r="AF6712" s="1"/>
    </row>
    <row r="6713" spans="31:32" x14ac:dyDescent="0.25">
      <c r="AE6713" s="1"/>
      <c r="AF6713" s="1"/>
    </row>
    <row r="6714" spans="31:32" x14ac:dyDescent="0.25">
      <c r="AE6714" s="1"/>
      <c r="AF6714" s="1"/>
    </row>
    <row r="6715" spans="31:32" x14ac:dyDescent="0.25">
      <c r="AE6715" s="1"/>
      <c r="AF6715" s="1"/>
    </row>
    <row r="6716" spans="31:32" x14ac:dyDescent="0.25">
      <c r="AE6716" s="1"/>
      <c r="AF6716" s="1"/>
    </row>
    <row r="6717" spans="31:32" x14ac:dyDescent="0.25">
      <c r="AE6717" s="1"/>
      <c r="AF6717" s="1"/>
    </row>
    <row r="6718" spans="31:32" x14ac:dyDescent="0.25">
      <c r="AE6718" s="1"/>
      <c r="AF6718" s="1"/>
    </row>
    <row r="6719" spans="31:32" x14ac:dyDescent="0.25">
      <c r="AE6719" s="1"/>
      <c r="AF6719" s="1"/>
    </row>
    <row r="6720" spans="31:32" x14ac:dyDescent="0.25">
      <c r="AE6720" s="1"/>
      <c r="AF6720" s="1"/>
    </row>
    <row r="6721" spans="31:32" x14ac:dyDescent="0.25">
      <c r="AE6721" s="1"/>
      <c r="AF6721" s="1"/>
    </row>
    <row r="6722" spans="31:32" x14ac:dyDescent="0.25">
      <c r="AE6722" s="1"/>
      <c r="AF6722" s="1"/>
    </row>
    <row r="6723" spans="31:32" x14ac:dyDescent="0.25">
      <c r="AE6723" s="1"/>
      <c r="AF6723" s="1"/>
    </row>
    <row r="6724" spans="31:32" x14ac:dyDescent="0.25">
      <c r="AE6724" s="1"/>
      <c r="AF6724" s="1"/>
    </row>
    <row r="6725" spans="31:32" x14ac:dyDescent="0.25">
      <c r="AE6725" s="1"/>
      <c r="AF6725" s="1"/>
    </row>
    <row r="6726" spans="31:32" x14ac:dyDescent="0.25">
      <c r="AE6726" s="1"/>
      <c r="AF6726" s="1"/>
    </row>
    <row r="6727" spans="31:32" x14ac:dyDescent="0.25">
      <c r="AE6727" s="1"/>
      <c r="AF6727" s="1"/>
    </row>
    <row r="6728" spans="31:32" x14ac:dyDescent="0.25">
      <c r="AE6728" s="1"/>
      <c r="AF6728" s="1"/>
    </row>
    <row r="6729" spans="31:32" x14ac:dyDescent="0.25">
      <c r="AE6729" s="1"/>
      <c r="AF6729" s="1"/>
    </row>
    <row r="6730" spans="31:32" x14ac:dyDescent="0.25">
      <c r="AE6730" s="1"/>
      <c r="AF6730" s="1"/>
    </row>
    <row r="6731" spans="31:32" x14ac:dyDescent="0.25">
      <c r="AE6731" s="1"/>
      <c r="AF6731" s="1"/>
    </row>
    <row r="6732" spans="31:32" x14ac:dyDescent="0.25">
      <c r="AE6732" s="1"/>
      <c r="AF6732" s="1"/>
    </row>
    <row r="6733" spans="31:32" x14ac:dyDescent="0.25">
      <c r="AE6733" s="1"/>
      <c r="AF6733" s="1"/>
    </row>
    <row r="6734" spans="31:32" x14ac:dyDescent="0.25">
      <c r="AE6734" s="1"/>
      <c r="AF6734" s="1"/>
    </row>
    <row r="6735" spans="31:32" x14ac:dyDescent="0.25">
      <c r="AE6735" s="1"/>
      <c r="AF6735" s="1"/>
    </row>
    <row r="6736" spans="31:32" x14ac:dyDescent="0.25">
      <c r="AE6736" s="1"/>
      <c r="AF6736" s="1"/>
    </row>
    <row r="6737" spans="31:32" x14ac:dyDescent="0.25">
      <c r="AE6737" s="1"/>
      <c r="AF6737" s="1"/>
    </row>
    <row r="6738" spans="31:32" x14ac:dyDescent="0.25">
      <c r="AE6738" s="1"/>
      <c r="AF6738" s="1"/>
    </row>
    <row r="6739" spans="31:32" x14ac:dyDescent="0.25">
      <c r="AE6739" s="1"/>
      <c r="AF6739" s="1"/>
    </row>
    <row r="6740" spans="31:32" x14ac:dyDescent="0.25">
      <c r="AE6740" s="1"/>
      <c r="AF6740" s="1"/>
    </row>
    <row r="6741" spans="31:32" x14ac:dyDescent="0.25">
      <c r="AE6741" s="1"/>
      <c r="AF6741" s="1"/>
    </row>
    <row r="6742" spans="31:32" x14ac:dyDescent="0.25">
      <c r="AE6742" s="1"/>
      <c r="AF6742" s="1"/>
    </row>
    <row r="6743" spans="31:32" x14ac:dyDescent="0.25">
      <c r="AE6743" s="1"/>
      <c r="AF6743" s="1"/>
    </row>
    <row r="6744" spans="31:32" x14ac:dyDescent="0.25">
      <c r="AE6744" s="1"/>
      <c r="AF6744" s="1"/>
    </row>
    <row r="6745" spans="31:32" x14ac:dyDescent="0.25">
      <c r="AE6745" s="1"/>
      <c r="AF6745" s="1"/>
    </row>
    <row r="6746" spans="31:32" x14ac:dyDescent="0.25">
      <c r="AE6746" s="1"/>
      <c r="AF6746" s="1"/>
    </row>
    <row r="6747" spans="31:32" x14ac:dyDescent="0.25">
      <c r="AE6747" s="1"/>
      <c r="AF6747" s="1"/>
    </row>
    <row r="6748" spans="31:32" x14ac:dyDescent="0.25">
      <c r="AE6748" s="1"/>
      <c r="AF6748" s="1"/>
    </row>
    <row r="6749" spans="31:32" x14ac:dyDescent="0.25">
      <c r="AE6749" s="1"/>
      <c r="AF6749" s="1"/>
    </row>
    <row r="6750" spans="31:32" x14ac:dyDescent="0.25">
      <c r="AE6750" s="1"/>
      <c r="AF6750" s="1"/>
    </row>
    <row r="6751" spans="31:32" x14ac:dyDescent="0.25">
      <c r="AE6751" s="1"/>
      <c r="AF6751" s="1"/>
    </row>
    <row r="6752" spans="31:32" x14ac:dyDescent="0.25">
      <c r="AE6752" s="1"/>
      <c r="AF6752" s="1"/>
    </row>
    <row r="6753" spans="31:32" x14ac:dyDescent="0.25">
      <c r="AE6753" s="1"/>
      <c r="AF6753" s="1"/>
    </row>
    <row r="6754" spans="31:32" x14ac:dyDescent="0.25">
      <c r="AE6754" s="1"/>
      <c r="AF6754" s="1"/>
    </row>
    <row r="6755" spans="31:32" x14ac:dyDescent="0.25">
      <c r="AE6755" s="1"/>
      <c r="AF6755" s="1"/>
    </row>
    <row r="6756" spans="31:32" x14ac:dyDescent="0.25">
      <c r="AE6756" s="1"/>
      <c r="AF6756" s="1"/>
    </row>
    <row r="6757" spans="31:32" x14ac:dyDescent="0.25">
      <c r="AE6757" s="1"/>
      <c r="AF6757" s="1"/>
    </row>
    <row r="6758" spans="31:32" x14ac:dyDescent="0.25">
      <c r="AE6758" s="1"/>
      <c r="AF6758" s="1"/>
    </row>
    <row r="6759" spans="31:32" x14ac:dyDescent="0.25">
      <c r="AE6759" s="1"/>
      <c r="AF6759" s="1"/>
    </row>
    <row r="6760" spans="31:32" x14ac:dyDescent="0.25">
      <c r="AE6760" s="1"/>
      <c r="AF6760" s="1"/>
    </row>
    <row r="6761" spans="31:32" x14ac:dyDescent="0.25">
      <c r="AE6761" s="1"/>
      <c r="AF6761" s="1"/>
    </row>
    <row r="6762" spans="31:32" x14ac:dyDescent="0.25">
      <c r="AE6762" s="1"/>
      <c r="AF6762" s="1"/>
    </row>
    <row r="6763" spans="31:32" x14ac:dyDescent="0.25">
      <c r="AE6763" s="1"/>
      <c r="AF6763" s="1"/>
    </row>
    <row r="6764" spans="31:32" x14ac:dyDescent="0.25">
      <c r="AE6764" s="1"/>
      <c r="AF6764" s="1"/>
    </row>
    <row r="6765" spans="31:32" x14ac:dyDescent="0.25">
      <c r="AE6765" s="1"/>
      <c r="AF6765" s="1"/>
    </row>
    <row r="6766" spans="31:32" x14ac:dyDescent="0.25">
      <c r="AE6766" s="1"/>
      <c r="AF6766" s="1"/>
    </row>
    <row r="6767" spans="31:32" x14ac:dyDescent="0.25">
      <c r="AE6767" s="1"/>
      <c r="AF6767" s="1"/>
    </row>
    <row r="6768" spans="31:32" x14ac:dyDescent="0.25">
      <c r="AE6768" s="1"/>
      <c r="AF6768" s="1"/>
    </row>
    <row r="6769" spans="31:32" x14ac:dyDescent="0.25">
      <c r="AE6769" s="1"/>
      <c r="AF6769" s="1"/>
    </row>
    <row r="6770" spans="31:32" x14ac:dyDescent="0.25">
      <c r="AE6770" s="1"/>
      <c r="AF6770" s="1"/>
    </row>
    <row r="6771" spans="31:32" x14ac:dyDescent="0.25">
      <c r="AE6771" s="1"/>
      <c r="AF6771" s="1"/>
    </row>
    <row r="6772" spans="31:32" x14ac:dyDescent="0.25">
      <c r="AE6772" s="1"/>
      <c r="AF6772" s="1"/>
    </row>
    <row r="6773" spans="31:32" x14ac:dyDescent="0.25">
      <c r="AE6773" s="1"/>
      <c r="AF6773" s="1"/>
    </row>
    <row r="6774" spans="31:32" x14ac:dyDescent="0.25">
      <c r="AE6774" s="1"/>
      <c r="AF6774" s="1"/>
    </row>
    <row r="6775" spans="31:32" x14ac:dyDescent="0.25">
      <c r="AE6775" s="1"/>
      <c r="AF6775" s="1"/>
    </row>
    <row r="6776" spans="31:32" x14ac:dyDescent="0.25">
      <c r="AE6776" s="1"/>
      <c r="AF6776" s="1"/>
    </row>
    <row r="6777" spans="31:32" x14ac:dyDescent="0.25">
      <c r="AE6777" s="1"/>
      <c r="AF6777" s="1"/>
    </row>
    <row r="6778" spans="31:32" x14ac:dyDescent="0.25">
      <c r="AE6778" s="1"/>
      <c r="AF6778" s="1"/>
    </row>
    <row r="6779" spans="31:32" x14ac:dyDescent="0.25">
      <c r="AE6779" s="1"/>
      <c r="AF6779" s="1"/>
    </row>
    <row r="6780" spans="31:32" x14ac:dyDescent="0.25">
      <c r="AE6780" s="1"/>
      <c r="AF6780" s="1"/>
    </row>
    <row r="6781" spans="31:32" x14ac:dyDescent="0.25">
      <c r="AE6781" s="1"/>
      <c r="AF6781" s="1"/>
    </row>
    <row r="6782" spans="31:32" x14ac:dyDescent="0.25">
      <c r="AE6782" s="1"/>
      <c r="AF6782" s="1"/>
    </row>
    <row r="6783" spans="31:32" x14ac:dyDescent="0.25">
      <c r="AE6783" s="1"/>
      <c r="AF6783" s="1"/>
    </row>
    <row r="6784" spans="31:32" x14ac:dyDescent="0.25">
      <c r="AE6784" s="1"/>
      <c r="AF6784" s="1"/>
    </row>
    <row r="6785" spans="31:32" x14ac:dyDescent="0.25">
      <c r="AE6785" s="1"/>
      <c r="AF6785" s="1"/>
    </row>
    <row r="6786" spans="31:32" x14ac:dyDescent="0.25">
      <c r="AE6786" s="1"/>
      <c r="AF6786" s="1"/>
    </row>
    <row r="6787" spans="31:32" x14ac:dyDescent="0.25">
      <c r="AE6787" s="1"/>
      <c r="AF6787" s="1"/>
    </row>
    <row r="6788" spans="31:32" x14ac:dyDescent="0.25">
      <c r="AE6788" s="1"/>
      <c r="AF6788" s="1"/>
    </row>
    <row r="6789" spans="31:32" x14ac:dyDescent="0.25">
      <c r="AE6789" s="1"/>
      <c r="AF6789" s="1"/>
    </row>
    <row r="6790" spans="31:32" x14ac:dyDescent="0.25">
      <c r="AE6790" s="1"/>
      <c r="AF6790" s="1"/>
    </row>
    <row r="6791" spans="31:32" x14ac:dyDescent="0.25">
      <c r="AE6791" s="1"/>
      <c r="AF6791" s="1"/>
    </row>
    <row r="6792" spans="31:32" x14ac:dyDescent="0.25">
      <c r="AE6792" s="1"/>
      <c r="AF6792" s="1"/>
    </row>
    <row r="6793" spans="31:32" x14ac:dyDescent="0.25">
      <c r="AE6793" s="1"/>
      <c r="AF6793" s="1"/>
    </row>
    <row r="6794" spans="31:32" x14ac:dyDescent="0.25">
      <c r="AE6794" s="1"/>
      <c r="AF6794" s="1"/>
    </row>
    <row r="6795" spans="31:32" x14ac:dyDescent="0.25">
      <c r="AE6795" s="1"/>
      <c r="AF6795" s="1"/>
    </row>
    <row r="6796" spans="31:32" x14ac:dyDescent="0.25">
      <c r="AE6796" s="1"/>
      <c r="AF6796" s="1"/>
    </row>
    <row r="6797" spans="31:32" x14ac:dyDescent="0.25">
      <c r="AE6797" s="1"/>
      <c r="AF6797" s="1"/>
    </row>
    <row r="6798" spans="31:32" x14ac:dyDescent="0.25">
      <c r="AE6798" s="1"/>
      <c r="AF6798" s="1"/>
    </row>
    <row r="6799" spans="31:32" x14ac:dyDescent="0.25">
      <c r="AE6799" s="1"/>
      <c r="AF6799" s="1"/>
    </row>
    <row r="6800" spans="31:32" x14ac:dyDescent="0.25">
      <c r="AE6800" s="1"/>
      <c r="AF6800" s="1"/>
    </row>
    <row r="6801" spans="31:32" x14ac:dyDescent="0.25">
      <c r="AE6801" s="1"/>
      <c r="AF6801" s="1"/>
    </row>
    <row r="6802" spans="31:32" x14ac:dyDescent="0.25">
      <c r="AE6802" s="1"/>
      <c r="AF6802" s="1"/>
    </row>
    <row r="6803" spans="31:32" x14ac:dyDescent="0.25">
      <c r="AE6803" s="1"/>
      <c r="AF6803" s="1"/>
    </row>
    <row r="6804" spans="31:32" x14ac:dyDescent="0.25">
      <c r="AE6804" s="1"/>
      <c r="AF6804" s="1"/>
    </row>
    <row r="6805" spans="31:32" x14ac:dyDescent="0.25">
      <c r="AE6805" s="1"/>
      <c r="AF6805" s="1"/>
    </row>
    <row r="6806" spans="31:32" x14ac:dyDescent="0.25">
      <c r="AE6806" s="1"/>
      <c r="AF6806" s="1"/>
    </row>
    <row r="6807" spans="31:32" x14ac:dyDescent="0.25">
      <c r="AE6807" s="1"/>
      <c r="AF6807" s="1"/>
    </row>
    <row r="6808" spans="31:32" x14ac:dyDescent="0.25">
      <c r="AE6808" s="1"/>
      <c r="AF6808" s="1"/>
    </row>
    <row r="6809" spans="31:32" x14ac:dyDescent="0.25">
      <c r="AE6809" s="1"/>
      <c r="AF6809" s="1"/>
    </row>
    <row r="6810" spans="31:32" x14ac:dyDescent="0.25">
      <c r="AE6810" s="1"/>
      <c r="AF6810" s="1"/>
    </row>
    <row r="6811" spans="31:32" x14ac:dyDescent="0.25">
      <c r="AE6811" s="1"/>
      <c r="AF6811" s="1"/>
    </row>
    <row r="6812" spans="31:32" x14ac:dyDescent="0.25">
      <c r="AE6812" s="1"/>
      <c r="AF6812" s="1"/>
    </row>
    <row r="6813" spans="31:32" x14ac:dyDescent="0.25">
      <c r="AE6813" s="1"/>
      <c r="AF6813" s="1"/>
    </row>
    <row r="6814" spans="31:32" x14ac:dyDescent="0.25">
      <c r="AE6814" s="1"/>
      <c r="AF6814" s="1"/>
    </row>
    <row r="6815" spans="31:32" x14ac:dyDescent="0.25">
      <c r="AE6815" s="1"/>
      <c r="AF6815" s="1"/>
    </row>
    <row r="6816" spans="31:32" x14ac:dyDescent="0.25">
      <c r="AE6816" s="1"/>
      <c r="AF6816" s="1"/>
    </row>
    <row r="6817" spans="31:32" x14ac:dyDescent="0.25">
      <c r="AE6817" s="1"/>
      <c r="AF6817" s="1"/>
    </row>
    <row r="6818" spans="31:32" x14ac:dyDescent="0.25">
      <c r="AE6818" s="1"/>
      <c r="AF6818" s="1"/>
    </row>
    <row r="6819" spans="31:32" x14ac:dyDescent="0.25">
      <c r="AE6819" s="1"/>
      <c r="AF6819" s="1"/>
    </row>
    <row r="6820" spans="31:32" x14ac:dyDescent="0.25">
      <c r="AE6820" s="1"/>
      <c r="AF6820" s="1"/>
    </row>
    <row r="6821" spans="31:32" x14ac:dyDescent="0.25">
      <c r="AE6821" s="1"/>
      <c r="AF6821" s="1"/>
    </row>
    <row r="6822" spans="31:32" x14ac:dyDescent="0.25">
      <c r="AE6822" s="1"/>
      <c r="AF6822" s="1"/>
    </row>
    <row r="6823" spans="31:32" x14ac:dyDescent="0.25">
      <c r="AE6823" s="1"/>
      <c r="AF6823" s="1"/>
    </row>
    <row r="6824" spans="31:32" x14ac:dyDescent="0.25">
      <c r="AE6824" s="1"/>
      <c r="AF6824" s="1"/>
    </row>
    <row r="6825" spans="31:32" x14ac:dyDescent="0.25">
      <c r="AE6825" s="1"/>
      <c r="AF6825" s="1"/>
    </row>
    <row r="6826" spans="31:32" x14ac:dyDescent="0.25">
      <c r="AE6826" s="1"/>
      <c r="AF6826" s="1"/>
    </row>
    <row r="6827" spans="31:32" x14ac:dyDescent="0.25">
      <c r="AE6827" s="1"/>
      <c r="AF6827" s="1"/>
    </row>
    <row r="6828" spans="31:32" x14ac:dyDescent="0.25">
      <c r="AE6828" s="1"/>
      <c r="AF6828" s="1"/>
    </row>
    <row r="6829" spans="31:32" x14ac:dyDescent="0.25">
      <c r="AE6829" s="1"/>
      <c r="AF6829" s="1"/>
    </row>
    <row r="6830" spans="31:32" x14ac:dyDescent="0.25">
      <c r="AE6830" s="1"/>
      <c r="AF6830" s="1"/>
    </row>
    <row r="6831" spans="31:32" x14ac:dyDescent="0.25">
      <c r="AE6831" s="1"/>
      <c r="AF6831" s="1"/>
    </row>
    <row r="6832" spans="31:32" x14ac:dyDescent="0.25">
      <c r="AE6832" s="1"/>
      <c r="AF6832" s="1"/>
    </row>
    <row r="6833" spans="31:32" x14ac:dyDescent="0.25">
      <c r="AE6833" s="1"/>
      <c r="AF6833" s="1"/>
    </row>
    <row r="6834" spans="31:32" x14ac:dyDescent="0.25">
      <c r="AE6834" s="1"/>
      <c r="AF6834" s="1"/>
    </row>
    <row r="6835" spans="31:32" x14ac:dyDescent="0.25">
      <c r="AE6835" s="1"/>
      <c r="AF6835" s="1"/>
    </row>
    <row r="6836" spans="31:32" x14ac:dyDescent="0.25">
      <c r="AE6836" s="1"/>
      <c r="AF6836" s="1"/>
    </row>
    <row r="6837" spans="31:32" x14ac:dyDescent="0.25">
      <c r="AE6837" s="1"/>
      <c r="AF6837" s="1"/>
    </row>
    <row r="6838" spans="31:32" x14ac:dyDescent="0.25">
      <c r="AE6838" s="1"/>
      <c r="AF6838" s="1"/>
    </row>
    <row r="6839" spans="31:32" x14ac:dyDescent="0.25">
      <c r="AE6839" s="1"/>
      <c r="AF6839" s="1"/>
    </row>
    <row r="6840" spans="31:32" x14ac:dyDescent="0.25">
      <c r="AE6840" s="1"/>
      <c r="AF6840" s="1"/>
    </row>
    <row r="6841" spans="31:32" x14ac:dyDescent="0.25">
      <c r="AE6841" s="1"/>
      <c r="AF6841" s="1"/>
    </row>
    <row r="6842" spans="31:32" x14ac:dyDescent="0.25">
      <c r="AE6842" s="1"/>
      <c r="AF6842" s="1"/>
    </row>
    <row r="6843" spans="31:32" x14ac:dyDescent="0.25">
      <c r="AE6843" s="1"/>
      <c r="AF6843" s="1"/>
    </row>
    <row r="6844" spans="31:32" x14ac:dyDescent="0.25">
      <c r="AE6844" s="1"/>
      <c r="AF6844" s="1"/>
    </row>
    <row r="6845" spans="31:32" x14ac:dyDescent="0.25">
      <c r="AE6845" s="1"/>
      <c r="AF6845" s="1"/>
    </row>
    <row r="6846" spans="31:32" x14ac:dyDescent="0.25">
      <c r="AE6846" s="1"/>
      <c r="AF6846" s="1"/>
    </row>
    <row r="6847" spans="31:32" x14ac:dyDescent="0.25">
      <c r="AE6847" s="1"/>
      <c r="AF6847" s="1"/>
    </row>
    <row r="6848" spans="31:32" x14ac:dyDescent="0.25">
      <c r="AE6848" s="1"/>
      <c r="AF6848" s="1"/>
    </row>
    <row r="6849" spans="31:32" x14ac:dyDescent="0.25">
      <c r="AE6849" s="1"/>
      <c r="AF6849" s="1"/>
    </row>
    <row r="6850" spans="31:32" x14ac:dyDescent="0.25">
      <c r="AE6850" s="1"/>
      <c r="AF6850" s="1"/>
    </row>
    <row r="6851" spans="31:32" x14ac:dyDescent="0.25">
      <c r="AE6851" s="1"/>
      <c r="AF6851" s="1"/>
    </row>
    <row r="6852" spans="31:32" x14ac:dyDescent="0.25">
      <c r="AE6852" s="1"/>
      <c r="AF6852" s="1"/>
    </row>
    <row r="6853" spans="31:32" x14ac:dyDescent="0.25">
      <c r="AE6853" s="1"/>
      <c r="AF6853" s="1"/>
    </row>
    <row r="6854" spans="31:32" x14ac:dyDescent="0.25">
      <c r="AE6854" s="1"/>
      <c r="AF6854" s="1"/>
    </row>
    <row r="6855" spans="31:32" x14ac:dyDescent="0.25">
      <c r="AE6855" s="1"/>
      <c r="AF6855" s="1"/>
    </row>
    <row r="6856" spans="31:32" x14ac:dyDescent="0.25">
      <c r="AE6856" s="1"/>
      <c r="AF6856" s="1"/>
    </row>
    <row r="6857" spans="31:32" x14ac:dyDescent="0.25">
      <c r="AE6857" s="1"/>
      <c r="AF6857" s="1"/>
    </row>
    <row r="6858" spans="31:32" x14ac:dyDescent="0.25">
      <c r="AE6858" s="1"/>
      <c r="AF6858" s="1"/>
    </row>
    <row r="6859" spans="31:32" x14ac:dyDescent="0.25">
      <c r="AE6859" s="1"/>
      <c r="AF6859" s="1"/>
    </row>
    <row r="6860" spans="31:32" x14ac:dyDescent="0.25">
      <c r="AE6860" s="1"/>
      <c r="AF6860" s="1"/>
    </row>
    <row r="6861" spans="31:32" x14ac:dyDescent="0.25">
      <c r="AE6861" s="1"/>
      <c r="AF6861" s="1"/>
    </row>
    <row r="6862" spans="31:32" x14ac:dyDescent="0.25">
      <c r="AE6862" s="1"/>
      <c r="AF6862" s="1"/>
    </row>
    <row r="6863" spans="31:32" x14ac:dyDescent="0.25">
      <c r="AE6863" s="1"/>
      <c r="AF6863" s="1"/>
    </row>
    <row r="6864" spans="31:32" x14ac:dyDescent="0.25">
      <c r="AE6864" s="1"/>
      <c r="AF6864" s="1"/>
    </row>
    <row r="6865" spans="31:32" x14ac:dyDescent="0.25">
      <c r="AE6865" s="1"/>
      <c r="AF6865" s="1"/>
    </row>
    <row r="6866" spans="31:32" x14ac:dyDescent="0.25">
      <c r="AE6866" s="1"/>
      <c r="AF6866" s="1"/>
    </row>
    <row r="6867" spans="31:32" x14ac:dyDescent="0.25">
      <c r="AE6867" s="1"/>
      <c r="AF6867" s="1"/>
    </row>
    <row r="6868" spans="31:32" x14ac:dyDescent="0.25">
      <c r="AE6868" s="1"/>
      <c r="AF6868" s="1"/>
    </row>
    <row r="6869" spans="31:32" x14ac:dyDescent="0.25">
      <c r="AE6869" s="1"/>
      <c r="AF6869" s="1"/>
    </row>
    <row r="6870" spans="31:32" x14ac:dyDescent="0.25">
      <c r="AE6870" s="1"/>
      <c r="AF6870" s="1"/>
    </row>
    <row r="6871" spans="31:32" x14ac:dyDescent="0.25">
      <c r="AE6871" s="1"/>
      <c r="AF6871" s="1"/>
    </row>
    <row r="6872" spans="31:32" x14ac:dyDescent="0.25">
      <c r="AE6872" s="1"/>
      <c r="AF6872" s="1"/>
    </row>
    <row r="6873" spans="31:32" x14ac:dyDescent="0.25">
      <c r="AE6873" s="1"/>
      <c r="AF6873" s="1"/>
    </row>
    <row r="6874" spans="31:32" x14ac:dyDescent="0.25">
      <c r="AE6874" s="1"/>
      <c r="AF6874" s="1"/>
    </row>
    <row r="6875" spans="31:32" x14ac:dyDescent="0.25">
      <c r="AE6875" s="1"/>
      <c r="AF6875" s="1"/>
    </row>
    <row r="6876" spans="31:32" x14ac:dyDescent="0.25">
      <c r="AE6876" s="1"/>
      <c r="AF6876" s="1"/>
    </row>
    <row r="6877" spans="31:32" x14ac:dyDescent="0.25">
      <c r="AE6877" s="1"/>
      <c r="AF6877" s="1"/>
    </row>
    <row r="6878" spans="31:32" x14ac:dyDescent="0.25">
      <c r="AE6878" s="1"/>
      <c r="AF6878" s="1"/>
    </row>
    <row r="6879" spans="31:32" x14ac:dyDescent="0.25">
      <c r="AE6879" s="1"/>
      <c r="AF6879" s="1"/>
    </row>
    <row r="6880" spans="31:32" x14ac:dyDescent="0.25">
      <c r="AE6880" s="1"/>
      <c r="AF6880" s="1"/>
    </row>
    <row r="6881" spans="31:32" x14ac:dyDescent="0.25">
      <c r="AE6881" s="1"/>
      <c r="AF6881" s="1"/>
    </row>
    <row r="6882" spans="31:32" x14ac:dyDescent="0.25">
      <c r="AE6882" s="1"/>
      <c r="AF6882" s="1"/>
    </row>
    <row r="6883" spans="31:32" x14ac:dyDescent="0.25">
      <c r="AE6883" s="1"/>
      <c r="AF6883" s="1"/>
    </row>
    <row r="6884" spans="31:32" x14ac:dyDescent="0.25">
      <c r="AE6884" s="1"/>
      <c r="AF6884" s="1"/>
    </row>
    <row r="6885" spans="31:32" x14ac:dyDescent="0.25">
      <c r="AE6885" s="1"/>
      <c r="AF6885" s="1"/>
    </row>
    <row r="6886" spans="31:32" x14ac:dyDescent="0.25">
      <c r="AE6886" s="1"/>
      <c r="AF6886" s="1"/>
    </row>
    <row r="6887" spans="31:32" x14ac:dyDescent="0.25">
      <c r="AE6887" s="1"/>
      <c r="AF6887" s="1"/>
    </row>
    <row r="6888" spans="31:32" x14ac:dyDescent="0.25">
      <c r="AE6888" s="1"/>
      <c r="AF6888" s="1"/>
    </row>
    <row r="6889" spans="31:32" x14ac:dyDescent="0.25">
      <c r="AE6889" s="1"/>
      <c r="AF6889" s="1"/>
    </row>
    <row r="6890" spans="31:32" x14ac:dyDescent="0.25">
      <c r="AE6890" s="1"/>
      <c r="AF6890" s="1"/>
    </row>
    <row r="6891" spans="31:32" x14ac:dyDescent="0.25">
      <c r="AE6891" s="1"/>
      <c r="AF6891" s="1"/>
    </row>
    <row r="6892" spans="31:32" x14ac:dyDescent="0.25">
      <c r="AE6892" s="1"/>
      <c r="AF6892" s="1"/>
    </row>
    <row r="6893" spans="31:32" x14ac:dyDescent="0.25">
      <c r="AE6893" s="1"/>
      <c r="AF6893" s="1"/>
    </row>
    <row r="6894" spans="31:32" x14ac:dyDescent="0.25">
      <c r="AE6894" s="1"/>
      <c r="AF6894" s="1"/>
    </row>
    <row r="6895" spans="31:32" x14ac:dyDescent="0.25">
      <c r="AE6895" s="1"/>
      <c r="AF6895" s="1"/>
    </row>
    <row r="6896" spans="31:32" x14ac:dyDescent="0.25">
      <c r="AE6896" s="1"/>
      <c r="AF6896" s="1"/>
    </row>
    <row r="6897" spans="31:32" x14ac:dyDescent="0.25">
      <c r="AE6897" s="1"/>
      <c r="AF6897" s="1"/>
    </row>
    <row r="6898" spans="31:32" x14ac:dyDescent="0.25">
      <c r="AE6898" s="1"/>
      <c r="AF6898" s="1"/>
    </row>
    <row r="6899" spans="31:32" x14ac:dyDescent="0.25">
      <c r="AE6899" s="1"/>
      <c r="AF6899" s="1"/>
    </row>
    <row r="6900" spans="31:32" x14ac:dyDescent="0.25">
      <c r="AE6900" s="1"/>
      <c r="AF6900" s="1"/>
    </row>
    <row r="6901" spans="31:32" x14ac:dyDescent="0.25">
      <c r="AE6901" s="1"/>
      <c r="AF6901" s="1"/>
    </row>
    <row r="6902" spans="31:32" x14ac:dyDescent="0.25">
      <c r="AE6902" s="1"/>
      <c r="AF6902" s="1"/>
    </row>
    <row r="6903" spans="31:32" x14ac:dyDescent="0.25">
      <c r="AE6903" s="1"/>
      <c r="AF6903" s="1"/>
    </row>
    <row r="6904" spans="31:32" x14ac:dyDescent="0.25">
      <c r="AE6904" s="1"/>
      <c r="AF6904" s="1"/>
    </row>
    <row r="6905" spans="31:32" x14ac:dyDescent="0.25">
      <c r="AE6905" s="1"/>
      <c r="AF6905" s="1"/>
    </row>
    <row r="6906" spans="31:32" x14ac:dyDescent="0.25">
      <c r="AE6906" s="1"/>
      <c r="AF6906" s="1"/>
    </row>
    <row r="6907" spans="31:32" x14ac:dyDescent="0.25">
      <c r="AE6907" s="1"/>
      <c r="AF6907" s="1"/>
    </row>
    <row r="6908" spans="31:32" x14ac:dyDescent="0.25">
      <c r="AE6908" s="1"/>
      <c r="AF6908" s="1"/>
    </row>
    <row r="6909" spans="31:32" x14ac:dyDescent="0.25">
      <c r="AE6909" s="1"/>
      <c r="AF6909" s="1"/>
    </row>
    <row r="6910" spans="31:32" x14ac:dyDescent="0.25">
      <c r="AE6910" s="1"/>
      <c r="AF6910" s="1"/>
    </row>
    <row r="6911" spans="31:32" x14ac:dyDescent="0.25">
      <c r="AE6911" s="1"/>
      <c r="AF6911" s="1"/>
    </row>
    <row r="6912" spans="31:32" x14ac:dyDescent="0.25">
      <c r="AE6912" s="1"/>
      <c r="AF6912" s="1"/>
    </row>
    <row r="6913" spans="31:32" x14ac:dyDescent="0.25">
      <c r="AE6913" s="1"/>
      <c r="AF6913" s="1"/>
    </row>
    <row r="6914" spans="31:32" x14ac:dyDescent="0.25">
      <c r="AE6914" s="1"/>
      <c r="AF6914" s="1"/>
    </row>
    <row r="6915" spans="31:32" x14ac:dyDescent="0.25">
      <c r="AE6915" s="1"/>
      <c r="AF6915" s="1"/>
    </row>
    <row r="6916" spans="31:32" x14ac:dyDescent="0.25">
      <c r="AE6916" s="1"/>
      <c r="AF6916" s="1"/>
    </row>
    <row r="6917" spans="31:32" x14ac:dyDescent="0.25">
      <c r="AE6917" s="1"/>
      <c r="AF6917" s="1"/>
    </row>
    <row r="6918" spans="31:32" x14ac:dyDescent="0.25">
      <c r="AE6918" s="1"/>
      <c r="AF6918" s="1"/>
    </row>
    <row r="6919" spans="31:32" x14ac:dyDescent="0.25">
      <c r="AE6919" s="1"/>
      <c r="AF6919" s="1"/>
    </row>
    <row r="6920" spans="31:32" x14ac:dyDescent="0.25">
      <c r="AE6920" s="1"/>
      <c r="AF6920" s="1"/>
    </row>
    <row r="6921" spans="31:32" x14ac:dyDescent="0.25">
      <c r="AE6921" s="1"/>
      <c r="AF6921" s="1"/>
    </row>
    <row r="6922" spans="31:32" x14ac:dyDescent="0.25">
      <c r="AE6922" s="1"/>
      <c r="AF6922" s="1"/>
    </row>
    <row r="6923" spans="31:32" x14ac:dyDescent="0.25">
      <c r="AE6923" s="1"/>
      <c r="AF6923" s="1"/>
    </row>
    <row r="6924" spans="31:32" x14ac:dyDescent="0.25">
      <c r="AE6924" s="1"/>
      <c r="AF6924" s="1"/>
    </row>
    <row r="6925" spans="31:32" x14ac:dyDescent="0.25">
      <c r="AE6925" s="1"/>
      <c r="AF6925" s="1"/>
    </row>
    <row r="6926" spans="31:32" x14ac:dyDescent="0.25">
      <c r="AE6926" s="1"/>
      <c r="AF6926" s="1"/>
    </row>
    <row r="6927" spans="31:32" x14ac:dyDescent="0.25">
      <c r="AE6927" s="1"/>
      <c r="AF6927" s="1"/>
    </row>
    <row r="6928" spans="31:32" x14ac:dyDescent="0.25">
      <c r="AE6928" s="1"/>
      <c r="AF6928" s="1"/>
    </row>
    <row r="6929" spans="31:32" x14ac:dyDescent="0.25">
      <c r="AE6929" s="1"/>
      <c r="AF6929" s="1"/>
    </row>
    <row r="6930" spans="31:32" x14ac:dyDescent="0.25">
      <c r="AE6930" s="1"/>
      <c r="AF6930" s="1"/>
    </row>
    <row r="6931" spans="31:32" x14ac:dyDescent="0.25">
      <c r="AE6931" s="1"/>
      <c r="AF6931" s="1"/>
    </row>
    <row r="6932" spans="31:32" x14ac:dyDescent="0.25">
      <c r="AE6932" s="1"/>
      <c r="AF6932" s="1"/>
    </row>
    <row r="6933" spans="31:32" x14ac:dyDescent="0.25">
      <c r="AE6933" s="1"/>
      <c r="AF6933" s="1"/>
    </row>
    <row r="6934" spans="31:32" x14ac:dyDescent="0.25">
      <c r="AE6934" s="1"/>
      <c r="AF6934" s="1"/>
    </row>
    <row r="6935" spans="31:32" x14ac:dyDescent="0.25">
      <c r="AE6935" s="1"/>
      <c r="AF6935" s="1"/>
    </row>
    <row r="6936" spans="31:32" x14ac:dyDescent="0.25">
      <c r="AE6936" s="1"/>
      <c r="AF6936" s="1"/>
    </row>
    <row r="6937" spans="31:32" x14ac:dyDescent="0.25">
      <c r="AE6937" s="1"/>
      <c r="AF6937" s="1"/>
    </row>
    <row r="6938" spans="31:32" x14ac:dyDescent="0.25">
      <c r="AE6938" s="1"/>
      <c r="AF6938" s="1"/>
    </row>
    <row r="6939" spans="31:32" x14ac:dyDescent="0.25">
      <c r="AE6939" s="1"/>
      <c r="AF6939" s="1"/>
    </row>
    <row r="6940" spans="31:32" x14ac:dyDescent="0.25">
      <c r="AE6940" s="1"/>
      <c r="AF6940" s="1"/>
    </row>
    <row r="6941" spans="31:32" x14ac:dyDescent="0.25">
      <c r="AE6941" s="1"/>
      <c r="AF6941" s="1"/>
    </row>
    <row r="6942" spans="31:32" x14ac:dyDescent="0.25">
      <c r="AE6942" s="1"/>
      <c r="AF6942" s="1"/>
    </row>
    <row r="6943" spans="31:32" x14ac:dyDescent="0.25">
      <c r="AE6943" s="1"/>
      <c r="AF6943" s="1"/>
    </row>
    <row r="6944" spans="31:32" x14ac:dyDescent="0.25">
      <c r="AE6944" s="1"/>
      <c r="AF6944" s="1"/>
    </row>
    <row r="6945" spans="31:32" x14ac:dyDescent="0.25">
      <c r="AE6945" s="1"/>
      <c r="AF6945" s="1"/>
    </row>
    <row r="6946" spans="31:32" x14ac:dyDescent="0.25">
      <c r="AE6946" s="1"/>
      <c r="AF6946" s="1"/>
    </row>
    <row r="6947" spans="31:32" x14ac:dyDescent="0.25">
      <c r="AE6947" s="1"/>
      <c r="AF6947" s="1"/>
    </row>
    <row r="6948" spans="31:32" x14ac:dyDescent="0.25">
      <c r="AE6948" s="1"/>
      <c r="AF6948" s="1"/>
    </row>
    <row r="6949" spans="31:32" x14ac:dyDescent="0.25">
      <c r="AE6949" s="1"/>
      <c r="AF6949" s="1"/>
    </row>
    <row r="6950" spans="31:32" x14ac:dyDescent="0.25">
      <c r="AE6950" s="1"/>
      <c r="AF6950" s="1"/>
    </row>
    <row r="6951" spans="31:32" x14ac:dyDescent="0.25">
      <c r="AE6951" s="1"/>
      <c r="AF6951" s="1"/>
    </row>
    <row r="6952" spans="31:32" x14ac:dyDescent="0.25">
      <c r="AE6952" s="1"/>
      <c r="AF6952" s="1"/>
    </row>
    <row r="6953" spans="31:32" x14ac:dyDescent="0.25">
      <c r="AE6953" s="1"/>
      <c r="AF6953" s="1"/>
    </row>
    <row r="6954" spans="31:32" x14ac:dyDescent="0.25">
      <c r="AE6954" s="1"/>
      <c r="AF6954" s="1"/>
    </row>
    <row r="6955" spans="31:32" x14ac:dyDescent="0.25">
      <c r="AE6955" s="1"/>
      <c r="AF6955" s="1"/>
    </row>
    <row r="6956" spans="31:32" x14ac:dyDescent="0.25">
      <c r="AE6956" s="1"/>
      <c r="AF6956" s="1"/>
    </row>
    <row r="6957" spans="31:32" x14ac:dyDescent="0.25">
      <c r="AE6957" s="1"/>
      <c r="AF6957" s="1"/>
    </row>
    <row r="6958" spans="31:32" x14ac:dyDescent="0.25">
      <c r="AE6958" s="1"/>
      <c r="AF6958" s="1"/>
    </row>
    <row r="6959" spans="31:32" x14ac:dyDescent="0.25">
      <c r="AE6959" s="1"/>
      <c r="AF6959" s="1"/>
    </row>
    <row r="6960" spans="31:32" x14ac:dyDescent="0.25">
      <c r="AE6960" s="1"/>
      <c r="AF6960" s="1"/>
    </row>
    <row r="6961" spans="31:32" x14ac:dyDescent="0.25">
      <c r="AE6961" s="1"/>
      <c r="AF6961" s="1"/>
    </row>
    <row r="6962" spans="31:32" x14ac:dyDescent="0.25">
      <c r="AE6962" s="1"/>
      <c r="AF6962" s="1"/>
    </row>
    <row r="6963" spans="31:32" x14ac:dyDescent="0.25">
      <c r="AE6963" s="1"/>
      <c r="AF6963" s="1"/>
    </row>
    <row r="6964" spans="31:32" x14ac:dyDescent="0.25">
      <c r="AE6964" s="1"/>
      <c r="AF6964" s="1"/>
    </row>
    <row r="6965" spans="31:32" x14ac:dyDescent="0.25">
      <c r="AE6965" s="1"/>
      <c r="AF6965" s="1"/>
    </row>
    <row r="6966" spans="31:32" x14ac:dyDescent="0.25">
      <c r="AE6966" s="1"/>
      <c r="AF6966" s="1"/>
    </row>
    <row r="6967" spans="31:32" x14ac:dyDescent="0.25">
      <c r="AE6967" s="1"/>
      <c r="AF6967" s="1"/>
    </row>
    <row r="6968" spans="31:32" x14ac:dyDescent="0.25">
      <c r="AE6968" s="1"/>
      <c r="AF6968" s="1"/>
    </row>
    <row r="6969" spans="31:32" x14ac:dyDescent="0.25">
      <c r="AE6969" s="1"/>
      <c r="AF6969" s="1"/>
    </row>
    <row r="6970" spans="31:32" x14ac:dyDescent="0.25">
      <c r="AE6970" s="1"/>
      <c r="AF6970" s="1"/>
    </row>
    <row r="6971" spans="31:32" x14ac:dyDescent="0.25">
      <c r="AE6971" s="1"/>
      <c r="AF6971" s="1"/>
    </row>
    <row r="6972" spans="31:32" x14ac:dyDescent="0.25">
      <c r="AE6972" s="1"/>
      <c r="AF6972" s="1"/>
    </row>
    <row r="6973" spans="31:32" x14ac:dyDescent="0.25">
      <c r="AE6973" s="1"/>
      <c r="AF6973" s="1"/>
    </row>
    <row r="6974" spans="31:32" x14ac:dyDescent="0.25">
      <c r="AE6974" s="1"/>
      <c r="AF6974" s="1"/>
    </row>
    <row r="6975" spans="31:32" x14ac:dyDescent="0.25">
      <c r="AE6975" s="1"/>
      <c r="AF6975" s="1"/>
    </row>
    <row r="6976" spans="31:32" x14ac:dyDescent="0.25">
      <c r="AE6976" s="1"/>
      <c r="AF6976" s="1"/>
    </row>
    <row r="6977" spans="31:32" x14ac:dyDescent="0.25">
      <c r="AE6977" s="1"/>
      <c r="AF6977" s="1"/>
    </row>
    <row r="6978" spans="31:32" x14ac:dyDescent="0.25">
      <c r="AE6978" s="1"/>
      <c r="AF6978" s="1"/>
    </row>
    <row r="6979" spans="31:32" x14ac:dyDescent="0.25">
      <c r="AE6979" s="1"/>
      <c r="AF6979" s="1"/>
    </row>
    <row r="6980" spans="31:32" x14ac:dyDescent="0.25">
      <c r="AE6980" s="1"/>
      <c r="AF6980" s="1"/>
    </row>
    <row r="6981" spans="31:32" x14ac:dyDescent="0.25">
      <c r="AE6981" s="1"/>
      <c r="AF6981" s="1"/>
    </row>
    <row r="6982" spans="31:32" x14ac:dyDescent="0.25">
      <c r="AE6982" s="1"/>
      <c r="AF6982" s="1"/>
    </row>
    <row r="6983" spans="31:32" x14ac:dyDescent="0.25">
      <c r="AE6983" s="1"/>
      <c r="AF6983" s="1"/>
    </row>
    <row r="6984" spans="31:32" x14ac:dyDescent="0.25">
      <c r="AE6984" s="1"/>
      <c r="AF6984" s="1"/>
    </row>
    <row r="6985" spans="31:32" x14ac:dyDescent="0.25">
      <c r="AE6985" s="1"/>
      <c r="AF6985" s="1"/>
    </row>
    <row r="6986" spans="31:32" x14ac:dyDescent="0.25">
      <c r="AE6986" s="1"/>
      <c r="AF6986" s="1"/>
    </row>
    <row r="6987" spans="31:32" x14ac:dyDescent="0.25">
      <c r="AE6987" s="1"/>
      <c r="AF6987" s="1"/>
    </row>
    <row r="6988" spans="31:32" x14ac:dyDescent="0.25">
      <c r="AE6988" s="1"/>
      <c r="AF6988" s="1"/>
    </row>
    <row r="6989" spans="31:32" x14ac:dyDescent="0.25">
      <c r="AE6989" s="1"/>
      <c r="AF6989" s="1"/>
    </row>
    <row r="6990" spans="31:32" x14ac:dyDescent="0.25">
      <c r="AE6990" s="1"/>
      <c r="AF6990" s="1"/>
    </row>
    <row r="6991" spans="31:32" x14ac:dyDescent="0.25">
      <c r="AE6991" s="1"/>
      <c r="AF6991" s="1"/>
    </row>
    <row r="6992" spans="31:32" x14ac:dyDescent="0.25">
      <c r="AE6992" s="1"/>
      <c r="AF6992" s="1"/>
    </row>
    <row r="6993" spans="31:32" x14ac:dyDescent="0.25">
      <c r="AE6993" s="1"/>
      <c r="AF6993" s="1"/>
    </row>
    <row r="6994" spans="31:32" x14ac:dyDescent="0.25">
      <c r="AE6994" s="1"/>
      <c r="AF6994" s="1"/>
    </row>
    <row r="6995" spans="31:32" x14ac:dyDescent="0.25">
      <c r="AE6995" s="1"/>
      <c r="AF6995" s="1"/>
    </row>
    <row r="6996" spans="31:32" x14ac:dyDescent="0.25">
      <c r="AE6996" s="1"/>
      <c r="AF6996" s="1"/>
    </row>
    <row r="6997" spans="31:32" x14ac:dyDescent="0.25">
      <c r="AE6997" s="1"/>
      <c r="AF6997" s="1"/>
    </row>
    <row r="6998" spans="31:32" x14ac:dyDescent="0.25">
      <c r="AE6998" s="1"/>
      <c r="AF6998" s="1"/>
    </row>
    <row r="6999" spans="31:32" x14ac:dyDescent="0.25">
      <c r="AE6999" s="1"/>
      <c r="AF6999" s="1"/>
    </row>
    <row r="7000" spans="31:32" x14ac:dyDescent="0.25">
      <c r="AE7000" s="1"/>
      <c r="AF7000" s="1"/>
    </row>
    <row r="7001" spans="31:32" x14ac:dyDescent="0.25">
      <c r="AE7001" s="1"/>
      <c r="AF7001" s="1"/>
    </row>
    <row r="7002" spans="31:32" x14ac:dyDescent="0.25">
      <c r="AE7002" s="1"/>
      <c r="AF7002" s="1"/>
    </row>
    <row r="7003" spans="31:32" x14ac:dyDescent="0.25">
      <c r="AE7003" s="1"/>
      <c r="AF7003" s="1"/>
    </row>
    <row r="7004" spans="31:32" x14ac:dyDescent="0.25">
      <c r="AE7004" s="1"/>
      <c r="AF7004" s="1"/>
    </row>
    <row r="7005" spans="31:32" x14ac:dyDescent="0.25">
      <c r="AE7005" s="1"/>
      <c r="AF7005" s="1"/>
    </row>
    <row r="7006" spans="31:32" x14ac:dyDescent="0.25">
      <c r="AE7006" s="1"/>
      <c r="AF7006" s="1"/>
    </row>
    <row r="7007" spans="31:32" x14ac:dyDescent="0.25">
      <c r="AE7007" s="1"/>
      <c r="AF7007" s="1"/>
    </row>
    <row r="7008" spans="31:32" x14ac:dyDescent="0.25">
      <c r="AE7008" s="1"/>
      <c r="AF7008" s="1"/>
    </row>
    <row r="7009" spans="31:32" x14ac:dyDescent="0.25">
      <c r="AE7009" s="1"/>
      <c r="AF7009" s="1"/>
    </row>
    <row r="7010" spans="31:32" x14ac:dyDescent="0.25">
      <c r="AE7010" s="1"/>
      <c r="AF7010" s="1"/>
    </row>
    <row r="7011" spans="31:32" x14ac:dyDescent="0.25">
      <c r="AE7011" s="1"/>
      <c r="AF7011" s="1"/>
    </row>
    <row r="7012" spans="31:32" x14ac:dyDescent="0.25">
      <c r="AE7012" s="1"/>
      <c r="AF7012" s="1"/>
    </row>
    <row r="7013" spans="31:32" x14ac:dyDescent="0.25">
      <c r="AE7013" s="1"/>
      <c r="AF7013" s="1"/>
    </row>
    <row r="7014" spans="31:32" x14ac:dyDescent="0.25">
      <c r="AE7014" s="1"/>
      <c r="AF7014" s="1"/>
    </row>
    <row r="7015" spans="31:32" x14ac:dyDescent="0.25">
      <c r="AE7015" s="1"/>
      <c r="AF7015" s="1"/>
    </row>
    <row r="7016" spans="31:32" x14ac:dyDescent="0.25">
      <c r="AE7016" s="1"/>
      <c r="AF7016" s="1"/>
    </row>
    <row r="7017" spans="31:32" x14ac:dyDescent="0.25">
      <c r="AE7017" s="1"/>
      <c r="AF7017" s="1"/>
    </row>
    <row r="7018" spans="31:32" x14ac:dyDescent="0.25">
      <c r="AE7018" s="1"/>
      <c r="AF7018" s="1"/>
    </row>
    <row r="7019" spans="31:32" x14ac:dyDescent="0.25">
      <c r="AE7019" s="1"/>
      <c r="AF7019" s="1"/>
    </row>
    <row r="7020" spans="31:32" x14ac:dyDescent="0.25">
      <c r="AE7020" s="1"/>
      <c r="AF7020" s="1"/>
    </row>
    <row r="7021" spans="31:32" x14ac:dyDescent="0.25">
      <c r="AE7021" s="1"/>
      <c r="AF7021" s="1"/>
    </row>
    <row r="7022" spans="31:32" x14ac:dyDescent="0.25">
      <c r="AE7022" s="1"/>
      <c r="AF7022" s="1"/>
    </row>
    <row r="7023" spans="31:32" x14ac:dyDescent="0.25">
      <c r="AE7023" s="1"/>
      <c r="AF7023" s="1"/>
    </row>
    <row r="7024" spans="31:32" x14ac:dyDescent="0.25">
      <c r="AE7024" s="1"/>
      <c r="AF7024" s="1"/>
    </row>
    <row r="7025" spans="31:32" x14ac:dyDescent="0.25">
      <c r="AE7025" s="1"/>
      <c r="AF7025" s="1"/>
    </row>
    <row r="7026" spans="31:32" x14ac:dyDescent="0.25">
      <c r="AE7026" s="1"/>
      <c r="AF7026" s="1"/>
    </row>
    <row r="7027" spans="31:32" x14ac:dyDescent="0.25">
      <c r="AE7027" s="1"/>
      <c r="AF7027" s="1"/>
    </row>
    <row r="7028" spans="31:32" x14ac:dyDescent="0.25">
      <c r="AE7028" s="1"/>
      <c r="AF7028" s="1"/>
    </row>
    <row r="7029" spans="31:32" x14ac:dyDescent="0.25">
      <c r="AE7029" s="1"/>
      <c r="AF7029" s="1"/>
    </row>
    <row r="7030" spans="31:32" x14ac:dyDescent="0.25">
      <c r="AE7030" s="1"/>
      <c r="AF7030" s="1"/>
    </row>
    <row r="7031" spans="31:32" x14ac:dyDescent="0.25">
      <c r="AE7031" s="1"/>
      <c r="AF7031" s="1"/>
    </row>
    <row r="7032" spans="31:32" x14ac:dyDescent="0.25">
      <c r="AE7032" s="1"/>
      <c r="AF7032" s="1"/>
    </row>
    <row r="7033" spans="31:32" x14ac:dyDescent="0.25">
      <c r="AE7033" s="1"/>
      <c r="AF7033" s="1"/>
    </row>
    <row r="7034" spans="31:32" x14ac:dyDescent="0.25">
      <c r="AE7034" s="1"/>
      <c r="AF7034" s="1"/>
    </row>
    <row r="7035" spans="31:32" x14ac:dyDescent="0.25">
      <c r="AE7035" s="1"/>
      <c r="AF7035" s="1"/>
    </row>
    <row r="7036" spans="31:32" x14ac:dyDescent="0.25">
      <c r="AE7036" s="1"/>
      <c r="AF7036" s="1"/>
    </row>
    <row r="7037" spans="31:32" x14ac:dyDescent="0.25">
      <c r="AE7037" s="1"/>
      <c r="AF7037" s="1"/>
    </row>
    <row r="7038" spans="31:32" x14ac:dyDescent="0.25">
      <c r="AE7038" s="1"/>
      <c r="AF7038" s="1"/>
    </row>
    <row r="7039" spans="31:32" x14ac:dyDescent="0.25">
      <c r="AE7039" s="1"/>
      <c r="AF7039" s="1"/>
    </row>
    <row r="7040" spans="31:32" x14ac:dyDescent="0.25">
      <c r="AE7040" s="1"/>
      <c r="AF7040" s="1"/>
    </row>
    <row r="7041" spans="31:32" x14ac:dyDescent="0.25">
      <c r="AE7041" s="1"/>
      <c r="AF7041" s="1"/>
    </row>
    <row r="7042" spans="31:32" x14ac:dyDescent="0.25">
      <c r="AE7042" s="1"/>
      <c r="AF7042" s="1"/>
    </row>
    <row r="7043" spans="31:32" x14ac:dyDescent="0.25">
      <c r="AE7043" s="1"/>
      <c r="AF7043" s="1"/>
    </row>
    <row r="7044" spans="31:32" x14ac:dyDescent="0.25">
      <c r="AE7044" s="1"/>
      <c r="AF7044" s="1"/>
    </row>
    <row r="7045" spans="31:32" x14ac:dyDescent="0.25">
      <c r="AE7045" s="1"/>
      <c r="AF7045" s="1"/>
    </row>
    <row r="7046" spans="31:32" x14ac:dyDescent="0.25">
      <c r="AE7046" s="1"/>
      <c r="AF7046" s="1"/>
    </row>
    <row r="7047" spans="31:32" x14ac:dyDescent="0.25">
      <c r="AE7047" s="1"/>
      <c r="AF7047" s="1"/>
    </row>
    <row r="7048" spans="31:32" x14ac:dyDescent="0.25">
      <c r="AE7048" s="1"/>
      <c r="AF7048" s="1"/>
    </row>
    <row r="7049" spans="31:32" x14ac:dyDescent="0.25">
      <c r="AE7049" s="1"/>
      <c r="AF7049" s="1"/>
    </row>
    <row r="7050" spans="31:32" x14ac:dyDescent="0.25">
      <c r="AE7050" s="1"/>
      <c r="AF7050" s="1"/>
    </row>
    <row r="7051" spans="31:32" x14ac:dyDescent="0.25">
      <c r="AE7051" s="1"/>
      <c r="AF7051" s="1"/>
    </row>
    <row r="7052" spans="31:32" x14ac:dyDescent="0.25">
      <c r="AE7052" s="1"/>
      <c r="AF7052" s="1"/>
    </row>
    <row r="7053" spans="31:32" x14ac:dyDescent="0.25">
      <c r="AE7053" s="1"/>
      <c r="AF7053" s="1"/>
    </row>
    <row r="7054" spans="31:32" x14ac:dyDescent="0.25">
      <c r="AE7054" s="1"/>
      <c r="AF7054" s="1"/>
    </row>
    <row r="7055" spans="31:32" x14ac:dyDescent="0.25">
      <c r="AE7055" s="1"/>
      <c r="AF7055" s="1"/>
    </row>
    <row r="7056" spans="31:32" x14ac:dyDescent="0.25">
      <c r="AE7056" s="1"/>
      <c r="AF7056" s="1"/>
    </row>
    <row r="7057" spans="31:32" x14ac:dyDescent="0.25">
      <c r="AE7057" s="1"/>
      <c r="AF7057" s="1"/>
    </row>
    <row r="7058" spans="31:32" x14ac:dyDescent="0.25">
      <c r="AE7058" s="1"/>
      <c r="AF7058" s="1"/>
    </row>
    <row r="7059" spans="31:32" x14ac:dyDescent="0.25">
      <c r="AE7059" s="1"/>
      <c r="AF7059" s="1"/>
    </row>
    <row r="7060" spans="31:32" x14ac:dyDescent="0.25">
      <c r="AE7060" s="1"/>
      <c r="AF7060" s="1"/>
    </row>
    <row r="7061" spans="31:32" x14ac:dyDescent="0.25">
      <c r="AE7061" s="1"/>
      <c r="AF7061" s="1"/>
    </row>
    <row r="7062" spans="31:32" x14ac:dyDescent="0.25">
      <c r="AE7062" s="1"/>
      <c r="AF7062" s="1"/>
    </row>
    <row r="7063" spans="31:32" x14ac:dyDescent="0.25">
      <c r="AE7063" s="1"/>
      <c r="AF7063" s="1"/>
    </row>
    <row r="7064" spans="31:32" x14ac:dyDescent="0.25">
      <c r="AE7064" s="1"/>
      <c r="AF7064" s="1"/>
    </row>
    <row r="7065" spans="31:32" x14ac:dyDescent="0.25">
      <c r="AE7065" s="1"/>
      <c r="AF7065" s="1"/>
    </row>
    <row r="7066" spans="31:32" x14ac:dyDescent="0.25">
      <c r="AE7066" s="1"/>
      <c r="AF7066" s="1"/>
    </row>
    <row r="7067" spans="31:32" x14ac:dyDescent="0.25">
      <c r="AE7067" s="1"/>
      <c r="AF7067" s="1"/>
    </row>
    <row r="7068" spans="31:32" x14ac:dyDescent="0.25">
      <c r="AE7068" s="1"/>
      <c r="AF7068" s="1"/>
    </row>
    <row r="7069" spans="31:32" x14ac:dyDescent="0.25">
      <c r="AE7069" s="1"/>
      <c r="AF7069" s="1"/>
    </row>
    <row r="7070" spans="31:32" x14ac:dyDescent="0.25">
      <c r="AE7070" s="1"/>
      <c r="AF7070" s="1"/>
    </row>
    <row r="7071" spans="31:32" x14ac:dyDescent="0.25">
      <c r="AE7071" s="1"/>
      <c r="AF7071" s="1"/>
    </row>
    <row r="7072" spans="31:32" x14ac:dyDescent="0.25">
      <c r="AE7072" s="1"/>
      <c r="AF7072" s="1"/>
    </row>
    <row r="7073" spans="31:32" x14ac:dyDescent="0.25">
      <c r="AE7073" s="1"/>
      <c r="AF7073" s="1"/>
    </row>
    <row r="7074" spans="31:32" x14ac:dyDescent="0.25">
      <c r="AE7074" s="1"/>
      <c r="AF7074" s="1"/>
    </row>
    <row r="7075" spans="31:32" x14ac:dyDescent="0.25">
      <c r="AE7075" s="1"/>
      <c r="AF7075" s="1"/>
    </row>
    <row r="7076" spans="31:32" x14ac:dyDescent="0.25">
      <c r="AE7076" s="1"/>
      <c r="AF7076" s="1"/>
    </row>
    <row r="7077" spans="31:32" x14ac:dyDescent="0.25">
      <c r="AE7077" s="1"/>
      <c r="AF7077" s="1"/>
    </row>
    <row r="7078" spans="31:32" x14ac:dyDescent="0.25">
      <c r="AE7078" s="1"/>
      <c r="AF7078" s="1"/>
    </row>
    <row r="7079" spans="31:32" x14ac:dyDescent="0.25">
      <c r="AE7079" s="1"/>
      <c r="AF7079" s="1"/>
    </row>
    <row r="7080" spans="31:32" x14ac:dyDescent="0.25">
      <c r="AE7080" s="1"/>
      <c r="AF7080" s="1"/>
    </row>
    <row r="7081" spans="31:32" x14ac:dyDescent="0.25">
      <c r="AE7081" s="1"/>
      <c r="AF7081" s="1"/>
    </row>
    <row r="7082" spans="31:32" x14ac:dyDescent="0.25">
      <c r="AE7082" s="1"/>
      <c r="AF7082" s="1"/>
    </row>
    <row r="7083" spans="31:32" x14ac:dyDescent="0.25">
      <c r="AE7083" s="1"/>
      <c r="AF7083" s="1"/>
    </row>
    <row r="7084" spans="31:32" x14ac:dyDescent="0.25">
      <c r="AE7084" s="1"/>
      <c r="AF7084" s="1"/>
    </row>
    <row r="7085" spans="31:32" x14ac:dyDescent="0.25">
      <c r="AE7085" s="1"/>
      <c r="AF7085" s="1"/>
    </row>
    <row r="7086" spans="31:32" x14ac:dyDescent="0.25">
      <c r="AE7086" s="1"/>
      <c r="AF7086" s="1"/>
    </row>
    <row r="7087" spans="31:32" x14ac:dyDescent="0.25">
      <c r="AE7087" s="1"/>
      <c r="AF7087" s="1"/>
    </row>
    <row r="7088" spans="31:32" x14ac:dyDescent="0.25">
      <c r="AE7088" s="1"/>
      <c r="AF7088" s="1"/>
    </row>
    <row r="7089" spans="31:32" x14ac:dyDescent="0.25">
      <c r="AE7089" s="1"/>
      <c r="AF7089" s="1"/>
    </row>
    <row r="7090" spans="31:32" x14ac:dyDescent="0.25">
      <c r="AE7090" s="1"/>
      <c r="AF7090" s="1"/>
    </row>
    <row r="7091" spans="31:32" x14ac:dyDescent="0.25">
      <c r="AE7091" s="1"/>
      <c r="AF7091" s="1"/>
    </row>
    <row r="7092" spans="31:32" x14ac:dyDescent="0.25">
      <c r="AE7092" s="1"/>
      <c r="AF7092" s="1"/>
    </row>
    <row r="7093" spans="31:32" x14ac:dyDescent="0.25">
      <c r="AE7093" s="1"/>
      <c r="AF7093" s="1"/>
    </row>
    <row r="7094" spans="31:32" x14ac:dyDescent="0.25">
      <c r="AE7094" s="1"/>
      <c r="AF7094" s="1"/>
    </row>
    <row r="7095" spans="31:32" x14ac:dyDescent="0.25">
      <c r="AE7095" s="1"/>
      <c r="AF7095" s="1"/>
    </row>
    <row r="7096" spans="31:32" x14ac:dyDescent="0.25">
      <c r="AE7096" s="1"/>
      <c r="AF7096" s="1"/>
    </row>
    <row r="7097" spans="31:32" x14ac:dyDescent="0.25">
      <c r="AE7097" s="1"/>
      <c r="AF7097" s="1"/>
    </row>
    <row r="7098" spans="31:32" x14ac:dyDescent="0.25">
      <c r="AE7098" s="1"/>
      <c r="AF7098" s="1"/>
    </row>
    <row r="7099" spans="31:32" x14ac:dyDescent="0.25">
      <c r="AE7099" s="1"/>
      <c r="AF7099" s="1"/>
    </row>
    <row r="7100" spans="31:32" x14ac:dyDescent="0.25">
      <c r="AE7100" s="1"/>
      <c r="AF7100" s="1"/>
    </row>
    <row r="7101" spans="31:32" x14ac:dyDescent="0.25">
      <c r="AE7101" s="1"/>
      <c r="AF7101" s="1"/>
    </row>
    <row r="7102" spans="31:32" x14ac:dyDescent="0.25">
      <c r="AE7102" s="1"/>
      <c r="AF7102" s="1"/>
    </row>
    <row r="7103" spans="31:32" x14ac:dyDescent="0.25">
      <c r="AE7103" s="1"/>
      <c r="AF7103" s="1"/>
    </row>
    <row r="7104" spans="31:32" x14ac:dyDescent="0.25">
      <c r="AE7104" s="1"/>
      <c r="AF7104" s="1"/>
    </row>
    <row r="7105" spans="31:32" x14ac:dyDescent="0.25">
      <c r="AE7105" s="1"/>
      <c r="AF7105" s="1"/>
    </row>
    <row r="7106" spans="31:32" x14ac:dyDescent="0.25">
      <c r="AE7106" s="1"/>
      <c r="AF7106" s="1"/>
    </row>
    <row r="7107" spans="31:32" x14ac:dyDescent="0.25">
      <c r="AE7107" s="1"/>
      <c r="AF7107" s="1"/>
    </row>
    <row r="7108" spans="31:32" x14ac:dyDescent="0.25">
      <c r="AE7108" s="1"/>
      <c r="AF7108" s="1"/>
    </row>
    <row r="7109" spans="31:32" x14ac:dyDescent="0.25">
      <c r="AE7109" s="1"/>
      <c r="AF7109" s="1"/>
    </row>
    <row r="7110" spans="31:32" x14ac:dyDescent="0.25">
      <c r="AE7110" s="1"/>
      <c r="AF7110" s="1"/>
    </row>
    <row r="7111" spans="31:32" x14ac:dyDescent="0.25">
      <c r="AE7111" s="1"/>
      <c r="AF7111" s="1"/>
    </row>
    <row r="7112" spans="31:32" x14ac:dyDescent="0.25">
      <c r="AE7112" s="1"/>
      <c r="AF7112" s="1"/>
    </row>
    <row r="7113" spans="31:32" x14ac:dyDescent="0.25">
      <c r="AE7113" s="1"/>
      <c r="AF7113" s="1"/>
    </row>
    <row r="7114" spans="31:32" x14ac:dyDescent="0.25">
      <c r="AE7114" s="1"/>
      <c r="AF7114" s="1"/>
    </row>
    <row r="7115" spans="31:32" x14ac:dyDescent="0.25">
      <c r="AE7115" s="1"/>
      <c r="AF7115" s="1"/>
    </row>
    <row r="7116" spans="31:32" x14ac:dyDescent="0.25">
      <c r="AE7116" s="1"/>
      <c r="AF7116" s="1"/>
    </row>
    <row r="7117" spans="31:32" x14ac:dyDescent="0.25">
      <c r="AE7117" s="1"/>
      <c r="AF7117" s="1"/>
    </row>
    <row r="7118" spans="31:32" x14ac:dyDescent="0.25">
      <c r="AE7118" s="1"/>
      <c r="AF7118" s="1"/>
    </row>
    <row r="7119" spans="31:32" x14ac:dyDescent="0.25">
      <c r="AE7119" s="1"/>
      <c r="AF7119" s="1"/>
    </row>
    <row r="7120" spans="31:32" x14ac:dyDescent="0.25">
      <c r="AE7120" s="1"/>
      <c r="AF7120" s="1"/>
    </row>
    <row r="7121" spans="31:32" x14ac:dyDescent="0.25">
      <c r="AE7121" s="1"/>
      <c r="AF7121" s="1"/>
    </row>
    <row r="7122" spans="31:32" x14ac:dyDescent="0.25">
      <c r="AE7122" s="1"/>
      <c r="AF7122" s="1"/>
    </row>
    <row r="7123" spans="31:32" x14ac:dyDescent="0.25">
      <c r="AE7123" s="1"/>
      <c r="AF7123" s="1"/>
    </row>
    <row r="7124" spans="31:32" x14ac:dyDescent="0.25">
      <c r="AE7124" s="1"/>
      <c r="AF7124" s="1"/>
    </row>
    <row r="7125" spans="31:32" x14ac:dyDescent="0.25">
      <c r="AE7125" s="1"/>
      <c r="AF7125" s="1"/>
    </row>
    <row r="7126" spans="31:32" x14ac:dyDescent="0.25">
      <c r="AE7126" s="1"/>
      <c r="AF7126" s="1"/>
    </row>
    <row r="7127" spans="31:32" x14ac:dyDescent="0.25">
      <c r="AE7127" s="1"/>
      <c r="AF7127" s="1"/>
    </row>
    <row r="7128" spans="31:32" x14ac:dyDescent="0.25">
      <c r="AE7128" s="1"/>
      <c r="AF7128" s="1"/>
    </row>
    <row r="7129" spans="31:32" x14ac:dyDescent="0.25">
      <c r="AE7129" s="1"/>
      <c r="AF7129" s="1"/>
    </row>
    <row r="7130" spans="31:32" x14ac:dyDescent="0.25">
      <c r="AE7130" s="1"/>
      <c r="AF7130" s="1"/>
    </row>
    <row r="7131" spans="31:32" x14ac:dyDescent="0.25">
      <c r="AE7131" s="1"/>
      <c r="AF7131" s="1"/>
    </row>
    <row r="7132" spans="31:32" x14ac:dyDescent="0.25">
      <c r="AE7132" s="1"/>
      <c r="AF7132" s="1"/>
    </row>
    <row r="7133" spans="31:32" x14ac:dyDescent="0.25">
      <c r="AE7133" s="1"/>
      <c r="AF7133" s="1"/>
    </row>
    <row r="7134" spans="31:32" x14ac:dyDescent="0.25">
      <c r="AE7134" s="1"/>
      <c r="AF7134" s="1"/>
    </row>
    <row r="7135" spans="31:32" x14ac:dyDescent="0.25">
      <c r="AE7135" s="1"/>
      <c r="AF7135" s="1"/>
    </row>
    <row r="7136" spans="31:32" x14ac:dyDescent="0.25">
      <c r="AE7136" s="1"/>
      <c r="AF7136" s="1"/>
    </row>
    <row r="7137" spans="31:32" x14ac:dyDescent="0.25">
      <c r="AE7137" s="1"/>
      <c r="AF7137" s="1"/>
    </row>
    <row r="7138" spans="31:32" x14ac:dyDescent="0.25">
      <c r="AE7138" s="1"/>
      <c r="AF7138" s="1"/>
    </row>
    <row r="7139" spans="31:32" x14ac:dyDescent="0.25">
      <c r="AE7139" s="1"/>
      <c r="AF7139" s="1"/>
    </row>
    <row r="7140" spans="31:32" x14ac:dyDescent="0.25">
      <c r="AE7140" s="1"/>
      <c r="AF7140" s="1"/>
    </row>
    <row r="7141" spans="31:32" x14ac:dyDescent="0.25">
      <c r="AE7141" s="1"/>
      <c r="AF7141" s="1"/>
    </row>
    <row r="7142" spans="31:32" x14ac:dyDescent="0.25">
      <c r="AE7142" s="1"/>
      <c r="AF7142" s="1"/>
    </row>
    <row r="7143" spans="31:32" x14ac:dyDescent="0.25">
      <c r="AE7143" s="1"/>
      <c r="AF7143" s="1"/>
    </row>
    <row r="7144" spans="31:32" x14ac:dyDescent="0.25">
      <c r="AE7144" s="1"/>
      <c r="AF7144" s="1"/>
    </row>
    <row r="7145" spans="31:32" x14ac:dyDescent="0.25">
      <c r="AE7145" s="1"/>
      <c r="AF7145" s="1"/>
    </row>
    <row r="7146" spans="31:32" x14ac:dyDescent="0.25">
      <c r="AE7146" s="1"/>
      <c r="AF7146" s="1"/>
    </row>
    <row r="7147" spans="31:32" x14ac:dyDescent="0.25">
      <c r="AE7147" s="1"/>
      <c r="AF7147" s="1"/>
    </row>
    <row r="7148" spans="31:32" x14ac:dyDescent="0.25">
      <c r="AE7148" s="1"/>
      <c r="AF7148" s="1"/>
    </row>
    <row r="7149" spans="31:32" x14ac:dyDescent="0.25">
      <c r="AE7149" s="1"/>
      <c r="AF7149" s="1"/>
    </row>
    <row r="7150" spans="31:32" x14ac:dyDescent="0.25">
      <c r="AE7150" s="1"/>
      <c r="AF7150" s="1"/>
    </row>
    <row r="7151" spans="31:32" x14ac:dyDescent="0.25">
      <c r="AE7151" s="1"/>
      <c r="AF7151" s="1"/>
    </row>
    <row r="7152" spans="31:32" x14ac:dyDescent="0.25">
      <c r="AE7152" s="1"/>
      <c r="AF7152" s="1"/>
    </row>
    <row r="7153" spans="31:32" x14ac:dyDescent="0.25">
      <c r="AE7153" s="1"/>
      <c r="AF7153" s="1"/>
    </row>
    <row r="7154" spans="31:32" x14ac:dyDescent="0.25">
      <c r="AE7154" s="1"/>
      <c r="AF7154" s="1"/>
    </row>
    <row r="7155" spans="31:32" x14ac:dyDescent="0.25">
      <c r="AE7155" s="1"/>
      <c r="AF7155" s="1"/>
    </row>
    <row r="7156" spans="31:32" x14ac:dyDescent="0.25">
      <c r="AE7156" s="1"/>
      <c r="AF7156" s="1"/>
    </row>
    <row r="7157" spans="31:32" x14ac:dyDescent="0.25">
      <c r="AE7157" s="1"/>
      <c r="AF7157" s="1"/>
    </row>
    <row r="7158" spans="31:32" x14ac:dyDescent="0.25">
      <c r="AE7158" s="1"/>
      <c r="AF7158" s="1"/>
    </row>
    <row r="7159" spans="31:32" x14ac:dyDescent="0.25">
      <c r="AE7159" s="1"/>
      <c r="AF7159" s="1"/>
    </row>
    <row r="7160" spans="31:32" x14ac:dyDescent="0.25">
      <c r="AE7160" s="1"/>
      <c r="AF7160" s="1"/>
    </row>
    <row r="7161" spans="31:32" x14ac:dyDescent="0.25">
      <c r="AE7161" s="1"/>
      <c r="AF7161" s="1"/>
    </row>
    <row r="7162" spans="31:32" x14ac:dyDescent="0.25">
      <c r="AE7162" s="1"/>
      <c r="AF7162" s="1"/>
    </row>
    <row r="7163" spans="31:32" x14ac:dyDescent="0.25">
      <c r="AE7163" s="1"/>
      <c r="AF7163" s="1"/>
    </row>
    <row r="7164" spans="31:32" x14ac:dyDescent="0.25">
      <c r="AE7164" s="1"/>
      <c r="AF7164" s="1"/>
    </row>
    <row r="7165" spans="31:32" x14ac:dyDescent="0.25">
      <c r="AE7165" s="1"/>
      <c r="AF7165" s="1"/>
    </row>
    <row r="7166" spans="31:32" x14ac:dyDescent="0.25">
      <c r="AE7166" s="1"/>
      <c r="AF7166" s="1"/>
    </row>
    <row r="7167" spans="31:32" x14ac:dyDescent="0.25">
      <c r="AE7167" s="1"/>
      <c r="AF7167" s="1"/>
    </row>
    <row r="7168" spans="31:32" x14ac:dyDescent="0.25">
      <c r="AE7168" s="1"/>
      <c r="AF7168" s="1"/>
    </row>
    <row r="7169" spans="31:32" x14ac:dyDescent="0.25">
      <c r="AE7169" s="1"/>
      <c r="AF7169" s="1"/>
    </row>
    <row r="7170" spans="31:32" x14ac:dyDescent="0.25">
      <c r="AE7170" s="1"/>
      <c r="AF7170" s="1"/>
    </row>
    <row r="7171" spans="31:32" x14ac:dyDescent="0.25">
      <c r="AE7171" s="1"/>
      <c r="AF7171" s="1"/>
    </row>
    <row r="7172" spans="31:32" x14ac:dyDescent="0.25">
      <c r="AE7172" s="1"/>
      <c r="AF7172" s="1"/>
    </row>
    <row r="7173" spans="31:32" x14ac:dyDescent="0.25">
      <c r="AE7173" s="1"/>
      <c r="AF7173" s="1"/>
    </row>
    <row r="7174" spans="31:32" x14ac:dyDescent="0.25">
      <c r="AE7174" s="1"/>
      <c r="AF7174" s="1"/>
    </row>
    <row r="7175" spans="31:32" x14ac:dyDescent="0.25">
      <c r="AE7175" s="1"/>
      <c r="AF7175" s="1"/>
    </row>
    <row r="7176" spans="31:32" x14ac:dyDescent="0.25">
      <c r="AE7176" s="1"/>
      <c r="AF7176" s="1"/>
    </row>
    <row r="7177" spans="31:32" x14ac:dyDescent="0.25">
      <c r="AE7177" s="1"/>
      <c r="AF7177" s="1"/>
    </row>
    <row r="7178" spans="31:32" x14ac:dyDescent="0.25">
      <c r="AE7178" s="1"/>
      <c r="AF7178" s="1"/>
    </row>
    <row r="7179" spans="31:32" x14ac:dyDescent="0.25">
      <c r="AE7179" s="1"/>
      <c r="AF7179" s="1"/>
    </row>
    <row r="7180" spans="31:32" x14ac:dyDescent="0.25">
      <c r="AE7180" s="1"/>
      <c r="AF7180" s="1"/>
    </row>
    <row r="7181" spans="31:32" x14ac:dyDescent="0.25">
      <c r="AE7181" s="1"/>
      <c r="AF7181" s="1"/>
    </row>
    <row r="7182" spans="31:32" x14ac:dyDescent="0.25">
      <c r="AE7182" s="1"/>
      <c r="AF7182" s="1"/>
    </row>
    <row r="7183" spans="31:32" x14ac:dyDescent="0.25">
      <c r="AE7183" s="1"/>
      <c r="AF7183" s="1"/>
    </row>
    <row r="7184" spans="31:32" x14ac:dyDescent="0.25">
      <c r="AE7184" s="1"/>
      <c r="AF7184" s="1"/>
    </row>
    <row r="7185" spans="31:32" x14ac:dyDescent="0.25">
      <c r="AE7185" s="1"/>
      <c r="AF7185" s="1"/>
    </row>
    <row r="7186" spans="31:32" x14ac:dyDescent="0.25">
      <c r="AE7186" s="1"/>
      <c r="AF7186" s="1"/>
    </row>
    <row r="7187" spans="31:32" x14ac:dyDescent="0.25">
      <c r="AE7187" s="1"/>
      <c r="AF7187" s="1"/>
    </row>
    <row r="7188" spans="31:32" x14ac:dyDescent="0.25">
      <c r="AE7188" s="1"/>
      <c r="AF7188" s="1"/>
    </row>
    <row r="7189" spans="31:32" x14ac:dyDescent="0.25">
      <c r="AE7189" s="1"/>
      <c r="AF7189" s="1"/>
    </row>
    <row r="7190" spans="31:32" x14ac:dyDescent="0.25">
      <c r="AE7190" s="1"/>
      <c r="AF7190" s="1"/>
    </row>
    <row r="7191" spans="31:32" x14ac:dyDescent="0.25">
      <c r="AE7191" s="1"/>
      <c r="AF7191" s="1"/>
    </row>
    <row r="7192" spans="31:32" x14ac:dyDescent="0.25">
      <c r="AE7192" s="1"/>
      <c r="AF7192" s="1"/>
    </row>
    <row r="7193" spans="31:32" x14ac:dyDescent="0.25">
      <c r="AE7193" s="1"/>
      <c r="AF7193" s="1"/>
    </row>
    <row r="7194" spans="31:32" x14ac:dyDescent="0.25">
      <c r="AE7194" s="1"/>
      <c r="AF7194" s="1"/>
    </row>
    <row r="7195" spans="31:32" x14ac:dyDescent="0.25">
      <c r="AE7195" s="1"/>
      <c r="AF7195" s="1"/>
    </row>
    <row r="7196" spans="31:32" x14ac:dyDescent="0.25">
      <c r="AE7196" s="1"/>
      <c r="AF7196" s="1"/>
    </row>
    <row r="7197" spans="31:32" x14ac:dyDescent="0.25">
      <c r="AE7197" s="1"/>
      <c r="AF7197" s="1"/>
    </row>
    <row r="7198" spans="31:32" x14ac:dyDescent="0.25">
      <c r="AE7198" s="1"/>
      <c r="AF7198" s="1"/>
    </row>
    <row r="7199" spans="31:32" x14ac:dyDescent="0.25">
      <c r="AE7199" s="1"/>
      <c r="AF7199" s="1"/>
    </row>
    <row r="7200" spans="31:32" x14ac:dyDescent="0.25">
      <c r="AE7200" s="1"/>
      <c r="AF7200" s="1"/>
    </row>
    <row r="7201" spans="31:32" x14ac:dyDescent="0.25">
      <c r="AE7201" s="1"/>
      <c r="AF7201" s="1"/>
    </row>
    <row r="7202" spans="31:32" x14ac:dyDescent="0.25">
      <c r="AE7202" s="1"/>
      <c r="AF7202" s="1"/>
    </row>
    <row r="7203" spans="31:32" x14ac:dyDescent="0.25">
      <c r="AE7203" s="1"/>
      <c r="AF7203" s="1"/>
    </row>
    <row r="7204" spans="31:32" x14ac:dyDescent="0.25">
      <c r="AE7204" s="1"/>
      <c r="AF7204" s="1"/>
    </row>
    <row r="7205" spans="31:32" x14ac:dyDescent="0.25">
      <c r="AE7205" s="1"/>
      <c r="AF7205" s="1"/>
    </row>
    <row r="7206" spans="31:32" x14ac:dyDescent="0.25">
      <c r="AE7206" s="1"/>
      <c r="AF7206" s="1"/>
    </row>
    <row r="7207" spans="31:32" x14ac:dyDescent="0.25">
      <c r="AE7207" s="1"/>
      <c r="AF7207" s="1"/>
    </row>
    <row r="7208" spans="31:32" x14ac:dyDescent="0.25">
      <c r="AE7208" s="1"/>
      <c r="AF7208" s="1"/>
    </row>
    <row r="7209" spans="31:32" x14ac:dyDescent="0.25">
      <c r="AE7209" s="1"/>
      <c r="AF7209" s="1"/>
    </row>
    <row r="7210" spans="31:32" x14ac:dyDescent="0.25">
      <c r="AE7210" s="1"/>
      <c r="AF7210" s="1"/>
    </row>
    <row r="7211" spans="31:32" x14ac:dyDescent="0.25">
      <c r="AE7211" s="1"/>
      <c r="AF7211" s="1"/>
    </row>
    <row r="7212" spans="31:32" x14ac:dyDescent="0.25">
      <c r="AE7212" s="1"/>
      <c r="AF7212" s="1"/>
    </row>
    <row r="7213" spans="31:32" x14ac:dyDescent="0.25">
      <c r="AE7213" s="1"/>
      <c r="AF7213" s="1"/>
    </row>
    <row r="7214" spans="31:32" x14ac:dyDescent="0.25">
      <c r="AE7214" s="1"/>
      <c r="AF7214" s="1"/>
    </row>
    <row r="7215" spans="31:32" x14ac:dyDescent="0.25">
      <c r="AE7215" s="1"/>
      <c r="AF7215" s="1"/>
    </row>
    <row r="7216" spans="31:32" x14ac:dyDescent="0.25">
      <c r="AE7216" s="1"/>
      <c r="AF7216" s="1"/>
    </row>
    <row r="7217" spans="31:32" x14ac:dyDescent="0.25">
      <c r="AE7217" s="1"/>
      <c r="AF7217" s="1"/>
    </row>
    <row r="7218" spans="31:32" x14ac:dyDescent="0.25">
      <c r="AE7218" s="1"/>
      <c r="AF7218" s="1"/>
    </row>
    <row r="7219" spans="31:32" x14ac:dyDescent="0.25">
      <c r="AE7219" s="1"/>
      <c r="AF7219" s="1"/>
    </row>
    <row r="7220" spans="31:32" x14ac:dyDescent="0.25">
      <c r="AE7220" s="1"/>
      <c r="AF7220" s="1"/>
    </row>
    <row r="7221" spans="31:32" x14ac:dyDescent="0.25">
      <c r="AE7221" s="1"/>
      <c r="AF7221" s="1"/>
    </row>
    <row r="7222" spans="31:32" x14ac:dyDescent="0.25">
      <c r="AE7222" s="1"/>
      <c r="AF7222" s="1"/>
    </row>
    <row r="7223" spans="31:32" x14ac:dyDescent="0.25">
      <c r="AE7223" s="1"/>
      <c r="AF7223" s="1"/>
    </row>
    <row r="7224" spans="31:32" x14ac:dyDescent="0.25">
      <c r="AE7224" s="1"/>
      <c r="AF7224" s="1"/>
    </row>
    <row r="7225" spans="31:32" x14ac:dyDescent="0.25">
      <c r="AE7225" s="1"/>
      <c r="AF7225" s="1"/>
    </row>
    <row r="7226" spans="31:32" x14ac:dyDescent="0.25">
      <c r="AE7226" s="1"/>
      <c r="AF7226" s="1"/>
    </row>
    <row r="7227" spans="31:32" x14ac:dyDescent="0.25">
      <c r="AE7227" s="1"/>
      <c r="AF7227" s="1"/>
    </row>
    <row r="7228" spans="31:32" x14ac:dyDescent="0.25">
      <c r="AE7228" s="1"/>
      <c r="AF7228" s="1"/>
    </row>
    <row r="7229" spans="31:32" x14ac:dyDescent="0.25">
      <c r="AE7229" s="1"/>
      <c r="AF7229" s="1"/>
    </row>
    <row r="7230" spans="31:32" x14ac:dyDescent="0.25">
      <c r="AE7230" s="1"/>
      <c r="AF7230" s="1"/>
    </row>
    <row r="7231" spans="31:32" x14ac:dyDescent="0.25">
      <c r="AE7231" s="1"/>
      <c r="AF7231" s="1"/>
    </row>
    <row r="7232" spans="31:32" x14ac:dyDescent="0.25">
      <c r="AE7232" s="1"/>
      <c r="AF7232" s="1"/>
    </row>
    <row r="7233" spans="31:32" x14ac:dyDescent="0.25">
      <c r="AE7233" s="1"/>
      <c r="AF7233" s="1"/>
    </row>
    <row r="7234" spans="31:32" x14ac:dyDescent="0.25">
      <c r="AE7234" s="1"/>
      <c r="AF7234" s="1"/>
    </row>
    <row r="7235" spans="31:32" x14ac:dyDescent="0.25">
      <c r="AE7235" s="1"/>
      <c r="AF7235" s="1"/>
    </row>
    <row r="7236" spans="31:32" x14ac:dyDescent="0.25">
      <c r="AE7236" s="1"/>
      <c r="AF7236" s="1"/>
    </row>
    <row r="7237" spans="31:32" x14ac:dyDescent="0.25">
      <c r="AE7237" s="1"/>
      <c r="AF7237" s="1"/>
    </row>
    <row r="7238" spans="31:32" x14ac:dyDescent="0.25">
      <c r="AE7238" s="1"/>
      <c r="AF7238" s="1"/>
    </row>
    <row r="7239" spans="31:32" x14ac:dyDescent="0.25">
      <c r="AE7239" s="1"/>
      <c r="AF7239" s="1"/>
    </row>
    <row r="7240" spans="31:32" x14ac:dyDescent="0.25">
      <c r="AE7240" s="1"/>
      <c r="AF7240" s="1"/>
    </row>
    <row r="7241" spans="31:32" x14ac:dyDescent="0.25">
      <c r="AE7241" s="1"/>
      <c r="AF7241" s="1"/>
    </row>
    <row r="7242" spans="31:32" x14ac:dyDescent="0.25">
      <c r="AE7242" s="1"/>
      <c r="AF7242" s="1"/>
    </row>
    <row r="7243" spans="31:32" x14ac:dyDescent="0.25">
      <c r="AE7243" s="1"/>
      <c r="AF7243" s="1"/>
    </row>
    <row r="7244" spans="31:32" x14ac:dyDescent="0.25">
      <c r="AE7244" s="1"/>
      <c r="AF7244" s="1"/>
    </row>
    <row r="7245" spans="31:32" x14ac:dyDescent="0.25">
      <c r="AE7245" s="1"/>
      <c r="AF7245" s="1"/>
    </row>
    <row r="7246" spans="31:32" x14ac:dyDescent="0.25">
      <c r="AE7246" s="1"/>
      <c r="AF7246" s="1"/>
    </row>
    <row r="7247" spans="31:32" x14ac:dyDescent="0.25">
      <c r="AE7247" s="1"/>
      <c r="AF7247" s="1"/>
    </row>
    <row r="7248" spans="31:32" x14ac:dyDescent="0.25">
      <c r="AE7248" s="1"/>
      <c r="AF7248" s="1"/>
    </row>
    <row r="7249" spans="31:32" x14ac:dyDescent="0.25">
      <c r="AE7249" s="1"/>
      <c r="AF7249" s="1"/>
    </row>
    <row r="7250" spans="31:32" x14ac:dyDescent="0.25">
      <c r="AE7250" s="1"/>
      <c r="AF7250" s="1"/>
    </row>
    <row r="7251" spans="31:32" x14ac:dyDescent="0.25">
      <c r="AE7251" s="1"/>
      <c r="AF7251" s="1"/>
    </row>
    <row r="7252" spans="31:32" x14ac:dyDescent="0.25">
      <c r="AE7252" s="1"/>
      <c r="AF7252" s="1"/>
    </row>
    <row r="7253" spans="31:32" x14ac:dyDescent="0.25">
      <c r="AE7253" s="1"/>
      <c r="AF7253" s="1"/>
    </row>
    <row r="7254" spans="31:32" x14ac:dyDescent="0.25">
      <c r="AE7254" s="1"/>
      <c r="AF7254" s="1"/>
    </row>
    <row r="7255" spans="31:32" x14ac:dyDescent="0.25">
      <c r="AE7255" s="1"/>
      <c r="AF7255" s="1"/>
    </row>
    <row r="7256" spans="31:32" x14ac:dyDescent="0.25">
      <c r="AE7256" s="1"/>
      <c r="AF7256" s="1"/>
    </row>
    <row r="7257" spans="31:32" x14ac:dyDescent="0.25">
      <c r="AE7257" s="1"/>
      <c r="AF7257" s="1"/>
    </row>
    <row r="7258" spans="31:32" x14ac:dyDescent="0.25">
      <c r="AE7258" s="1"/>
      <c r="AF7258" s="1"/>
    </row>
    <row r="7259" spans="31:32" x14ac:dyDescent="0.25">
      <c r="AE7259" s="1"/>
      <c r="AF7259" s="1"/>
    </row>
    <row r="7260" spans="31:32" x14ac:dyDescent="0.25">
      <c r="AE7260" s="1"/>
      <c r="AF7260" s="1"/>
    </row>
    <row r="7261" spans="31:32" x14ac:dyDescent="0.25">
      <c r="AE7261" s="1"/>
      <c r="AF7261" s="1"/>
    </row>
    <row r="7262" spans="31:32" x14ac:dyDescent="0.25">
      <c r="AE7262" s="1"/>
      <c r="AF7262" s="1"/>
    </row>
    <row r="7263" spans="31:32" x14ac:dyDescent="0.25">
      <c r="AE7263" s="1"/>
      <c r="AF7263" s="1"/>
    </row>
    <row r="7264" spans="31:32" x14ac:dyDescent="0.25">
      <c r="AE7264" s="1"/>
      <c r="AF7264" s="1"/>
    </row>
    <row r="7265" spans="31:32" x14ac:dyDescent="0.25">
      <c r="AE7265" s="1"/>
      <c r="AF7265" s="1"/>
    </row>
    <row r="7266" spans="31:32" x14ac:dyDescent="0.25">
      <c r="AE7266" s="1"/>
      <c r="AF7266" s="1"/>
    </row>
    <row r="7267" spans="31:32" x14ac:dyDescent="0.25">
      <c r="AE7267" s="1"/>
      <c r="AF7267" s="1"/>
    </row>
    <row r="7268" spans="31:32" x14ac:dyDescent="0.25">
      <c r="AE7268" s="1"/>
      <c r="AF7268" s="1"/>
    </row>
    <row r="7269" spans="31:32" x14ac:dyDescent="0.25">
      <c r="AE7269" s="1"/>
      <c r="AF7269" s="1"/>
    </row>
    <row r="7270" spans="31:32" x14ac:dyDescent="0.25">
      <c r="AE7270" s="1"/>
      <c r="AF7270" s="1"/>
    </row>
    <row r="7271" spans="31:32" x14ac:dyDescent="0.25">
      <c r="AE7271" s="1"/>
      <c r="AF7271" s="1"/>
    </row>
    <row r="7272" spans="31:32" x14ac:dyDescent="0.25">
      <c r="AE7272" s="1"/>
      <c r="AF7272" s="1"/>
    </row>
    <row r="7273" spans="31:32" x14ac:dyDescent="0.25">
      <c r="AE7273" s="1"/>
      <c r="AF7273" s="1"/>
    </row>
    <row r="7274" spans="31:32" x14ac:dyDescent="0.25">
      <c r="AE7274" s="1"/>
      <c r="AF7274" s="1"/>
    </row>
    <row r="7275" spans="31:32" x14ac:dyDescent="0.25">
      <c r="AE7275" s="1"/>
      <c r="AF7275" s="1"/>
    </row>
    <row r="7276" spans="31:32" x14ac:dyDescent="0.25">
      <c r="AE7276" s="1"/>
      <c r="AF7276" s="1"/>
    </row>
    <row r="7277" spans="31:32" x14ac:dyDescent="0.25">
      <c r="AE7277" s="1"/>
      <c r="AF7277" s="1"/>
    </row>
    <row r="7278" spans="31:32" x14ac:dyDescent="0.25">
      <c r="AE7278" s="1"/>
      <c r="AF7278" s="1"/>
    </row>
    <row r="7279" spans="31:32" x14ac:dyDescent="0.25">
      <c r="AE7279" s="1"/>
      <c r="AF7279" s="1"/>
    </row>
    <row r="7280" spans="31:32" x14ac:dyDescent="0.25">
      <c r="AE7280" s="1"/>
      <c r="AF7280" s="1"/>
    </row>
    <row r="7281" spans="31:32" x14ac:dyDescent="0.25">
      <c r="AE7281" s="1"/>
      <c r="AF7281" s="1"/>
    </row>
    <row r="7282" spans="31:32" x14ac:dyDescent="0.25">
      <c r="AE7282" s="1"/>
      <c r="AF7282" s="1"/>
    </row>
    <row r="7283" spans="31:32" x14ac:dyDescent="0.25">
      <c r="AE7283" s="1"/>
      <c r="AF7283" s="1"/>
    </row>
    <row r="7284" spans="31:32" x14ac:dyDescent="0.25">
      <c r="AE7284" s="1"/>
      <c r="AF7284" s="1"/>
    </row>
    <row r="7285" spans="31:32" x14ac:dyDescent="0.25">
      <c r="AE7285" s="1"/>
      <c r="AF7285" s="1"/>
    </row>
    <row r="7286" spans="31:32" x14ac:dyDescent="0.25">
      <c r="AE7286" s="1"/>
      <c r="AF7286" s="1"/>
    </row>
    <row r="7287" spans="31:32" x14ac:dyDescent="0.25">
      <c r="AE7287" s="1"/>
      <c r="AF7287" s="1"/>
    </row>
    <row r="7288" spans="31:32" x14ac:dyDescent="0.25">
      <c r="AE7288" s="1"/>
      <c r="AF7288" s="1"/>
    </row>
    <row r="7289" spans="31:32" x14ac:dyDescent="0.25">
      <c r="AE7289" s="1"/>
      <c r="AF7289" s="1"/>
    </row>
    <row r="7290" spans="31:32" x14ac:dyDescent="0.25">
      <c r="AE7290" s="1"/>
      <c r="AF7290" s="1"/>
    </row>
    <row r="7291" spans="31:32" x14ac:dyDescent="0.25">
      <c r="AE7291" s="1"/>
      <c r="AF7291" s="1"/>
    </row>
    <row r="7292" spans="31:32" x14ac:dyDescent="0.25">
      <c r="AE7292" s="1"/>
      <c r="AF7292" s="1"/>
    </row>
    <row r="7293" spans="31:32" x14ac:dyDescent="0.25">
      <c r="AE7293" s="1"/>
      <c r="AF7293" s="1"/>
    </row>
    <row r="7294" spans="31:32" x14ac:dyDescent="0.25">
      <c r="AE7294" s="1"/>
      <c r="AF7294" s="1"/>
    </row>
    <row r="7295" spans="31:32" x14ac:dyDescent="0.25">
      <c r="AE7295" s="1"/>
      <c r="AF7295" s="1"/>
    </row>
    <row r="7296" spans="31:32" x14ac:dyDescent="0.25">
      <c r="AE7296" s="1"/>
      <c r="AF7296" s="1"/>
    </row>
    <row r="7297" spans="31:32" x14ac:dyDescent="0.25">
      <c r="AE7297" s="1"/>
      <c r="AF7297" s="1"/>
    </row>
    <row r="7298" spans="31:32" x14ac:dyDescent="0.25">
      <c r="AE7298" s="1"/>
      <c r="AF7298" s="1"/>
    </row>
    <row r="7299" spans="31:32" x14ac:dyDescent="0.25">
      <c r="AE7299" s="1"/>
      <c r="AF7299" s="1"/>
    </row>
    <row r="7300" spans="31:32" x14ac:dyDescent="0.25">
      <c r="AE7300" s="1"/>
      <c r="AF7300" s="1"/>
    </row>
    <row r="7301" spans="31:32" x14ac:dyDescent="0.25">
      <c r="AE7301" s="1"/>
      <c r="AF7301" s="1"/>
    </row>
    <row r="7302" spans="31:32" x14ac:dyDescent="0.25">
      <c r="AE7302" s="1"/>
      <c r="AF7302" s="1"/>
    </row>
    <row r="7303" spans="31:32" x14ac:dyDescent="0.25">
      <c r="AE7303" s="1"/>
      <c r="AF7303" s="1"/>
    </row>
    <row r="7304" spans="31:32" x14ac:dyDescent="0.25">
      <c r="AE7304" s="1"/>
      <c r="AF7304" s="1"/>
    </row>
    <row r="7305" spans="31:32" x14ac:dyDescent="0.25">
      <c r="AE7305" s="1"/>
      <c r="AF7305" s="1"/>
    </row>
    <row r="7306" spans="31:32" x14ac:dyDescent="0.25">
      <c r="AE7306" s="1"/>
      <c r="AF7306" s="1"/>
    </row>
    <row r="7307" spans="31:32" x14ac:dyDescent="0.25">
      <c r="AE7307" s="1"/>
      <c r="AF7307" s="1"/>
    </row>
    <row r="7308" spans="31:32" x14ac:dyDescent="0.25">
      <c r="AE7308" s="1"/>
      <c r="AF7308" s="1"/>
    </row>
    <row r="7309" spans="31:32" x14ac:dyDescent="0.25">
      <c r="AE7309" s="1"/>
      <c r="AF7309" s="1"/>
    </row>
    <row r="7310" spans="31:32" x14ac:dyDescent="0.25">
      <c r="AE7310" s="1"/>
      <c r="AF7310" s="1"/>
    </row>
    <row r="7311" spans="31:32" x14ac:dyDescent="0.25">
      <c r="AE7311" s="1"/>
      <c r="AF7311" s="1"/>
    </row>
    <row r="7312" spans="31:32" x14ac:dyDescent="0.25">
      <c r="AE7312" s="1"/>
      <c r="AF7312" s="1"/>
    </row>
    <row r="7313" spans="31:32" x14ac:dyDescent="0.25">
      <c r="AE7313" s="1"/>
      <c r="AF7313" s="1"/>
    </row>
    <row r="7314" spans="31:32" x14ac:dyDescent="0.25">
      <c r="AE7314" s="1"/>
      <c r="AF7314" s="1"/>
    </row>
    <row r="7315" spans="31:32" x14ac:dyDescent="0.25">
      <c r="AE7315" s="1"/>
      <c r="AF7315" s="1"/>
    </row>
    <row r="7316" spans="31:32" x14ac:dyDescent="0.25">
      <c r="AE7316" s="1"/>
      <c r="AF7316" s="1"/>
    </row>
    <row r="7317" spans="31:32" x14ac:dyDescent="0.25">
      <c r="AE7317" s="1"/>
      <c r="AF7317" s="1"/>
    </row>
    <row r="7318" spans="31:32" x14ac:dyDescent="0.25">
      <c r="AE7318" s="1"/>
      <c r="AF7318" s="1"/>
    </row>
    <row r="7319" spans="31:32" x14ac:dyDescent="0.25">
      <c r="AE7319" s="1"/>
      <c r="AF7319" s="1"/>
    </row>
    <row r="7320" spans="31:32" x14ac:dyDescent="0.25">
      <c r="AE7320" s="1"/>
      <c r="AF7320" s="1"/>
    </row>
    <row r="7321" spans="31:32" x14ac:dyDescent="0.25">
      <c r="AE7321" s="1"/>
      <c r="AF7321" s="1"/>
    </row>
    <row r="7322" spans="31:32" x14ac:dyDescent="0.25">
      <c r="AE7322" s="1"/>
      <c r="AF7322" s="1"/>
    </row>
    <row r="7323" spans="31:32" x14ac:dyDescent="0.25">
      <c r="AE7323" s="1"/>
      <c r="AF7323" s="1"/>
    </row>
    <row r="7324" spans="31:32" x14ac:dyDescent="0.25">
      <c r="AE7324" s="1"/>
      <c r="AF7324" s="1"/>
    </row>
    <row r="7325" spans="31:32" x14ac:dyDescent="0.25">
      <c r="AE7325" s="1"/>
      <c r="AF7325" s="1"/>
    </row>
    <row r="7326" spans="31:32" x14ac:dyDescent="0.25">
      <c r="AE7326" s="1"/>
      <c r="AF7326" s="1"/>
    </row>
    <row r="7327" spans="31:32" x14ac:dyDescent="0.25">
      <c r="AE7327" s="1"/>
      <c r="AF7327" s="1"/>
    </row>
    <row r="7328" spans="31:32" x14ac:dyDescent="0.25">
      <c r="AE7328" s="1"/>
      <c r="AF7328" s="1"/>
    </row>
    <row r="7329" spans="31:32" x14ac:dyDescent="0.25">
      <c r="AE7329" s="1"/>
      <c r="AF7329" s="1"/>
    </row>
    <row r="7330" spans="31:32" x14ac:dyDescent="0.25">
      <c r="AE7330" s="1"/>
      <c r="AF7330" s="1"/>
    </row>
    <row r="7331" spans="31:32" x14ac:dyDescent="0.25">
      <c r="AE7331" s="1"/>
      <c r="AF7331" s="1"/>
    </row>
    <row r="7332" spans="31:32" x14ac:dyDescent="0.25">
      <c r="AE7332" s="1"/>
      <c r="AF7332" s="1"/>
    </row>
    <row r="7333" spans="31:32" x14ac:dyDescent="0.25">
      <c r="AE7333" s="1"/>
      <c r="AF7333" s="1"/>
    </row>
    <row r="7334" spans="31:32" x14ac:dyDescent="0.25">
      <c r="AE7334" s="1"/>
      <c r="AF7334" s="1"/>
    </row>
    <row r="7335" spans="31:32" x14ac:dyDescent="0.25">
      <c r="AE7335" s="1"/>
      <c r="AF7335" s="1"/>
    </row>
    <row r="7336" spans="31:32" x14ac:dyDescent="0.25">
      <c r="AE7336" s="1"/>
      <c r="AF7336" s="1"/>
    </row>
    <row r="7337" spans="31:32" x14ac:dyDescent="0.25">
      <c r="AE7337" s="1"/>
      <c r="AF7337" s="1"/>
    </row>
    <row r="7338" spans="31:32" x14ac:dyDescent="0.25">
      <c r="AE7338" s="1"/>
      <c r="AF7338" s="1"/>
    </row>
    <row r="7339" spans="31:32" x14ac:dyDescent="0.25">
      <c r="AE7339" s="1"/>
      <c r="AF7339" s="1"/>
    </row>
    <row r="7340" spans="31:32" x14ac:dyDescent="0.25">
      <c r="AE7340" s="1"/>
      <c r="AF7340" s="1"/>
    </row>
    <row r="7341" spans="31:32" x14ac:dyDescent="0.25">
      <c r="AE7341" s="1"/>
      <c r="AF7341" s="1"/>
    </row>
    <row r="7342" spans="31:32" x14ac:dyDescent="0.25">
      <c r="AE7342" s="1"/>
      <c r="AF7342" s="1"/>
    </row>
    <row r="7343" spans="31:32" x14ac:dyDescent="0.25">
      <c r="AE7343" s="1"/>
      <c r="AF7343" s="1"/>
    </row>
    <row r="7344" spans="31:32" x14ac:dyDescent="0.25">
      <c r="AE7344" s="1"/>
      <c r="AF7344" s="1"/>
    </row>
    <row r="7345" spans="31:32" x14ac:dyDescent="0.25">
      <c r="AE7345" s="1"/>
      <c r="AF7345" s="1"/>
    </row>
    <row r="7346" spans="31:32" x14ac:dyDescent="0.25">
      <c r="AE7346" s="1"/>
      <c r="AF7346" s="1"/>
    </row>
    <row r="7347" spans="31:32" x14ac:dyDescent="0.25">
      <c r="AE7347" s="1"/>
      <c r="AF7347" s="1"/>
    </row>
    <row r="7348" spans="31:32" x14ac:dyDescent="0.25">
      <c r="AE7348" s="1"/>
      <c r="AF7348" s="1"/>
    </row>
    <row r="7349" spans="31:32" x14ac:dyDescent="0.25">
      <c r="AE7349" s="1"/>
      <c r="AF7349" s="1"/>
    </row>
    <row r="7350" spans="31:32" x14ac:dyDescent="0.25">
      <c r="AE7350" s="1"/>
      <c r="AF7350" s="1"/>
    </row>
    <row r="7351" spans="31:32" x14ac:dyDescent="0.25">
      <c r="AE7351" s="1"/>
      <c r="AF7351" s="1"/>
    </row>
    <row r="7352" spans="31:32" x14ac:dyDescent="0.25">
      <c r="AE7352" s="1"/>
      <c r="AF7352" s="1"/>
    </row>
    <row r="7353" spans="31:32" x14ac:dyDescent="0.25">
      <c r="AE7353" s="1"/>
      <c r="AF7353" s="1"/>
    </row>
    <row r="7354" spans="31:32" x14ac:dyDescent="0.25">
      <c r="AE7354" s="1"/>
      <c r="AF7354" s="1"/>
    </row>
    <row r="7355" spans="31:32" x14ac:dyDescent="0.25">
      <c r="AE7355" s="1"/>
      <c r="AF7355" s="1"/>
    </row>
    <row r="7356" spans="31:32" x14ac:dyDescent="0.25">
      <c r="AE7356" s="1"/>
      <c r="AF7356" s="1"/>
    </row>
    <row r="7357" spans="31:32" x14ac:dyDescent="0.25">
      <c r="AE7357" s="1"/>
      <c r="AF7357" s="1"/>
    </row>
    <row r="7358" spans="31:32" x14ac:dyDescent="0.25">
      <c r="AE7358" s="1"/>
      <c r="AF7358" s="1"/>
    </row>
    <row r="7359" spans="31:32" x14ac:dyDescent="0.25">
      <c r="AE7359" s="1"/>
      <c r="AF7359" s="1"/>
    </row>
    <row r="7360" spans="31:32" x14ac:dyDescent="0.25">
      <c r="AE7360" s="1"/>
      <c r="AF7360" s="1"/>
    </row>
    <row r="7361" spans="31:32" x14ac:dyDescent="0.25">
      <c r="AE7361" s="1"/>
      <c r="AF7361" s="1"/>
    </row>
    <row r="7362" spans="31:32" x14ac:dyDescent="0.25">
      <c r="AE7362" s="1"/>
      <c r="AF7362" s="1"/>
    </row>
    <row r="7363" spans="31:32" x14ac:dyDescent="0.25">
      <c r="AE7363" s="1"/>
      <c r="AF7363" s="1"/>
    </row>
    <row r="7364" spans="31:32" x14ac:dyDescent="0.25">
      <c r="AE7364" s="1"/>
      <c r="AF7364" s="1"/>
    </row>
    <row r="7365" spans="31:32" x14ac:dyDescent="0.25">
      <c r="AE7365" s="1"/>
      <c r="AF7365" s="1"/>
    </row>
    <row r="7366" spans="31:32" x14ac:dyDescent="0.25">
      <c r="AE7366" s="1"/>
      <c r="AF7366" s="1"/>
    </row>
    <row r="7367" spans="31:32" x14ac:dyDescent="0.25">
      <c r="AE7367" s="1"/>
      <c r="AF7367" s="1"/>
    </row>
    <row r="7368" spans="31:32" x14ac:dyDescent="0.25">
      <c r="AE7368" s="1"/>
      <c r="AF7368" s="1"/>
    </row>
    <row r="7369" spans="31:32" x14ac:dyDescent="0.25">
      <c r="AE7369" s="1"/>
      <c r="AF7369" s="1"/>
    </row>
    <row r="7370" spans="31:32" x14ac:dyDescent="0.25">
      <c r="AE7370" s="1"/>
      <c r="AF7370" s="1"/>
    </row>
    <row r="7371" spans="31:32" x14ac:dyDescent="0.25">
      <c r="AE7371" s="1"/>
      <c r="AF7371" s="1"/>
    </row>
    <row r="7372" spans="31:32" x14ac:dyDescent="0.25">
      <c r="AE7372" s="1"/>
      <c r="AF7372" s="1"/>
    </row>
    <row r="7373" spans="31:32" x14ac:dyDescent="0.25">
      <c r="AE7373" s="1"/>
      <c r="AF7373" s="1"/>
    </row>
    <row r="7374" spans="31:32" x14ac:dyDescent="0.25">
      <c r="AE7374" s="1"/>
      <c r="AF7374" s="1"/>
    </row>
    <row r="7375" spans="31:32" x14ac:dyDescent="0.25">
      <c r="AE7375" s="1"/>
      <c r="AF7375" s="1"/>
    </row>
    <row r="7376" spans="31:32" x14ac:dyDescent="0.25">
      <c r="AE7376" s="1"/>
      <c r="AF7376" s="1"/>
    </row>
    <row r="7377" spans="31:32" x14ac:dyDescent="0.25">
      <c r="AE7377" s="1"/>
      <c r="AF7377" s="1"/>
    </row>
    <row r="7378" spans="31:32" x14ac:dyDescent="0.25">
      <c r="AE7378" s="1"/>
      <c r="AF7378" s="1"/>
    </row>
    <row r="7379" spans="31:32" x14ac:dyDescent="0.25">
      <c r="AE7379" s="1"/>
      <c r="AF7379" s="1"/>
    </row>
    <row r="7380" spans="31:32" x14ac:dyDescent="0.25">
      <c r="AE7380" s="1"/>
      <c r="AF7380" s="1"/>
    </row>
    <row r="7381" spans="31:32" x14ac:dyDescent="0.25">
      <c r="AE7381" s="1"/>
      <c r="AF7381" s="1"/>
    </row>
    <row r="7382" spans="31:32" x14ac:dyDescent="0.25">
      <c r="AE7382" s="1"/>
      <c r="AF7382" s="1"/>
    </row>
    <row r="7383" spans="31:32" x14ac:dyDescent="0.25">
      <c r="AE7383" s="1"/>
      <c r="AF7383" s="1"/>
    </row>
    <row r="7384" spans="31:32" x14ac:dyDescent="0.25">
      <c r="AE7384" s="1"/>
      <c r="AF7384" s="1"/>
    </row>
    <row r="7385" spans="31:32" x14ac:dyDescent="0.25">
      <c r="AE7385" s="1"/>
      <c r="AF7385" s="1"/>
    </row>
    <row r="7386" spans="31:32" x14ac:dyDescent="0.25">
      <c r="AE7386" s="1"/>
      <c r="AF7386" s="1"/>
    </row>
    <row r="7387" spans="31:32" x14ac:dyDescent="0.25">
      <c r="AE7387" s="1"/>
      <c r="AF7387" s="1"/>
    </row>
    <row r="7388" spans="31:32" x14ac:dyDescent="0.25">
      <c r="AE7388" s="1"/>
      <c r="AF7388" s="1"/>
    </row>
    <row r="7389" spans="31:32" x14ac:dyDescent="0.25">
      <c r="AE7389" s="1"/>
      <c r="AF7389" s="1"/>
    </row>
    <row r="7390" spans="31:32" x14ac:dyDescent="0.25">
      <c r="AE7390" s="1"/>
      <c r="AF7390" s="1"/>
    </row>
    <row r="7391" spans="31:32" x14ac:dyDescent="0.25">
      <c r="AE7391" s="1"/>
      <c r="AF7391" s="1"/>
    </row>
    <row r="7392" spans="31:32" x14ac:dyDescent="0.25">
      <c r="AE7392" s="1"/>
      <c r="AF7392" s="1"/>
    </row>
    <row r="7393" spans="31:32" x14ac:dyDescent="0.25">
      <c r="AE7393" s="1"/>
      <c r="AF7393" s="1"/>
    </row>
    <row r="7394" spans="31:32" x14ac:dyDescent="0.25">
      <c r="AE7394" s="1"/>
      <c r="AF7394" s="1"/>
    </row>
    <row r="7395" spans="31:32" x14ac:dyDescent="0.25">
      <c r="AE7395" s="1"/>
      <c r="AF7395" s="1"/>
    </row>
    <row r="7396" spans="31:32" x14ac:dyDescent="0.25">
      <c r="AE7396" s="1"/>
      <c r="AF7396" s="1"/>
    </row>
    <row r="7397" spans="31:32" x14ac:dyDescent="0.25">
      <c r="AE7397" s="1"/>
      <c r="AF7397" s="1"/>
    </row>
    <row r="7398" spans="31:32" x14ac:dyDescent="0.25">
      <c r="AE7398" s="1"/>
      <c r="AF7398" s="1"/>
    </row>
    <row r="7399" spans="31:32" x14ac:dyDescent="0.25">
      <c r="AE7399" s="1"/>
      <c r="AF7399" s="1"/>
    </row>
    <row r="7400" spans="31:32" x14ac:dyDescent="0.25">
      <c r="AE7400" s="1"/>
      <c r="AF7400" s="1"/>
    </row>
    <row r="7401" spans="31:32" x14ac:dyDescent="0.25">
      <c r="AE7401" s="1"/>
      <c r="AF7401" s="1"/>
    </row>
    <row r="7402" spans="31:32" x14ac:dyDescent="0.25">
      <c r="AE7402" s="1"/>
      <c r="AF7402" s="1"/>
    </row>
    <row r="7403" spans="31:32" x14ac:dyDescent="0.25">
      <c r="AE7403" s="1"/>
      <c r="AF7403" s="1"/>
    </row>
    <row r="7404" spans="31:32" x14ac:dyDescent="0.25">
      <c r="AE7404" s="1"/>
      <c r="AF7404" s="1"/>
    </row>
    <row r="7405" spans="31:32" x14ac:dyDescent="0.25">
      <c r="AE7405" s="1"/>
      <c r="AF7405" s="1"/>
    </row>
    <row r="7406" spans="31:32" x14ac:dyDescent="0.25">
      <c r="AE7406" s="1"/>
      <c r="AF7406" s="1"/>
    </row>
    <row r="7407" spans="31:32" x14ac:dyDescent="0.25">
      <c r="AE7407" s="1"/>
      <c r="AF7407" s="1"/>
    </row>
    <row r="7408" spans="31:32" x14ac:dyDescent="0.25">
      <c r="AE7408" s="1"/>
      <c r="AF7408" s="1"/>
    </row>
    <row r="7409" spans="31:32" x14ac:dyDescent="0.25">
      <c r="AE7409" s="1"/>
      <c r="AF7409" s="1"/>
    </row>
    <row r="7410" spans="31:32" x14ac:dyDescent="0.25">
      <c r="AE7410" s="1"/>
      <c r="AF7410" s="1"/>
    </row>
    <row r="7411" spans="31:32" x14ac:dyDescent="0.25">
      <c r="AE7411" s="1"/>
      <c r="AF7411" s="1"/>
    </row>
    <row r="7412" spans="31:32" x14ac:dyDescent="0.25">
      <c r="AE7412" s="1"/>
      <c r="AF7412" s="1"/>
    </row>
    <row r="7413" spans="31:32" x14ac:dyDescent="0.25">
      <c r="AE7413" s="1"/>
      <c r="AF7413" s="1"/>
    </row>
    <row r="7414" spans="31:32" x14ac:dyDescent="0.25">
      <c r="AE7414" s="1"/>
      <c r="AF7414" s="1"/>
    </row>
    <row r="7415" spans="31:32" x14ac:dyDescent="0.25">
      <c r="AE7415" s="1"/>
      <c r="AF7415" s="1"/>
    </row>
    <row r="7416" spans="31:32" x14ac:dyDescent="0.25">
      <c r="AE7416" s="1"/>
      <c r="AF7416" s="1"/>
    </row>
    <row r="7417" spans="31:32" x14ac:dyDescent="0.25">
      <c r="AE7417" s="1"/>
      <c r="AF7417" s="1"/>
    </row>
    <row r="7418" spans="31:32" x14ac:dyDescent="0.25">
      <c r="AE7418" s="1"/>
      <c r="AF7418" s="1"/>
    </row>
    <row r="7419" spans="31:32" x14ac:dyDescent="0.25">
      <c r="AE7419" s="1"/>
      <c r="AF7419" s="1"/>
    </row>
    <row r="7420" spans="31:32" x14ac:dyDescent="0.25">
      <c r="AE7420" s="1"/>
      <c r="AF7420" s="1"/>
    </row>
    <row r="7421" spans="31:32" x14ac:dyDescent="0.25">
      <c r="AE7421" s="1"/>
      <c r="AF7421" s="1"/>
    </row>
    <row r="7422" spans="31:32" x14ac:dyDescent="0.25">
      <c r="AE7422" s="1"/>
      <c r="AF7422" s="1"/>
    </row>
    <row r="7423" spans="31:32" x14ac:dyDescent="0.25">
      <c r="AE7423" s="1"/>
      <c r="AF7423" s="1"/>
    </row>
    <row r="7424" spans="31:32" x14ac:dyDescent="0.25">
      <c r="AE7424" s="1"/>
      <c r="AF7424" s="1"/>
    </row>
    <row r="7425" spans="31:32" x14ac:dyDescent="0.25">
      <c r="AE7425" s="1"/>
      <c r="AF7425" s="1"/>
    </row>
    <row r="7426" spans="31:32" x14ac:dyDescent="0.25">
      <c r="AE7426" s="1"/>
      <c r="AF7426" s="1"/>
    </row>
    <row r="7427" spans="31:32" x14ac:dyDescent="0.25">
      <c r="AE7427" s="1"/>
      <c r="AF7427" s="1"/>
    </row>
    <row r="7428" spans="31:32" x14ac:dyDescent="0.25">
      <c r="AE7428" s="1"/>
      <c r="AF7428" s="1"/>
    </row>
    <row r="7429" spans="31:32" x14ac:dyDescent="0.25">
      <c r="AE7429" s="1"/>
      <c r="AF7429" s="1"/>
    </row>
    <row r="7430" spans="31:32" x14ac:dyDescent="0.25">
      <c r="AE7430" s="1"/>
      <c r="AF7430" s="1"/>
    </row>
    <row r="7431" spans="31:32" x14ac:dyDescent="0.25">
      <c r="AE7431" s="1"/>
      <c r="AF7431" s="1"/>
    </row>
    <row r="7432" spans="31:32" x14ac:dyDescent="0.25">
      <c r="AE7432" s="1"/>
      <c r="AF7432" s="1"/>
    </row>
    <row r="7433" spans="31:32" x14ac:dyDescent="0.25">
      <c r="AE7433" s="1"/>
      <c r="AF7433" s="1"/>
    </row>
    <row r="7434" spans="31:32" x14ac:dyDescent="0.25">
      <c r="AE7434" s="1"/>
      <c r="AF7434" s="1"/>
    </row>
    <row r="7435" spans="31:32" x14ac:dyDescent="0.25">
      <c r="AE7435" s="1"/>
      <c r="AF7435" s="1"/>
    </row>
    <row r="7436" spans="31:32" x14ac:dyDescent="0.25">
      <c r="AE7436" s="1"/>
      <c r="AF7436" s="1"/>
    </row>
    <row r="7437" spans="31:32" x14ac:dyDescent="0.25">
      <c r="AE7437" s="1"/>
      <c r="AF7437" s="1"/>
    </row>
    <row r="7438" spans="31:32" x14ac:dyDescent="0.25">
      <c r="AE7438" s="1"/>
      <c r="AF7438" s="1"/>
    </row>
    <row r="7439" spans="31:32" x14ac:dyDescent="0.25">
      <c r="AE7439" s="1"/>
      <c r="AF7439" s="1"/>
    </row>
    <row r="7440" spans="31:32" x14ac:dyDescent="0.25">
      <c r="AE7440" s="1"/>
      <c r="AF7440" s="1"/>
    </row>
    <row r="7441" spans="31:32" x14ac:dyDescent="0.25">
      <c r="AE7441" s="1"/>
      <c r="AF7441" s="1"/>
    </row>
    <row r="7442" spans="31:32" x14ac:dyDescent="0.25">
      <c r="AE7442" s="1"/>
      <c r="AF7442" s="1"/>
    </row>
    <row r="7443" spans="31:32" x14ac:dyDescent="0.25">
      <c r="AE7443" s="1"/>
      <c r="AF7443" s="1"/>
    </row>
    <row r="7444" spans="31:32" x14ac:dyDescent="0.25">
      <c r="AE7444" s="1"/>
      <c r="AF7444" s="1"/>
    </row>
    <row r="7445" spans="31:32" x14ac:dyDescent="0.25">
      <c r="AE7445" s="1"/>
      <c r="AF7445" s="1"/>
    </row>
    <row r="7446" spans="31:32" x14ac:dyDescent="0.25">
      <c r="AE7446" s="1"/>
      <c r="AF7446" s="1"/>
    </row>
    <row r="7447" spans="31:32" x14ac:dyDescent="0.25">
      <c r="AE7447" s="1"/>
      <c r="AF7447" s="1"/>
    </row>
    <row r="7448" spans="31:32" x14ac:dyDescent="0.25">
      <c r="AE7448" s="1"/>
      <c r="AF7448" s="1"/>
    </row>
    <row r="7449" spans="31:32" x14ac:dyDescent="0.25">
      <c r="AE7449" s="1"/>
      <c r="AF7449" s="1"/>
    </row>
    <row r="7450" spans="31:32" x14ac:dyDescent="0.25">
      <c r="AE7450" s="1"/>
      <c r="AF7450" s="1"/>
    </row>
    <row r="7451" spans="31:32" x14ac:dyDescent="0.25">
      <c r="AE7451" s="1"/>
      <c r="AF7451" s="1"/>
    </row>
    <row r="7452" spans="31:32" x14ac:dyDescent="0.25">
      <c r="AE7452" s="1"/>
      <c r="AF7452" s="1"/>
    </row>
    <row r="7453" spans="31:32" x14ac:dyDescent="0.25">
      <c r="AE7453" s="1"/>
      <c r="AF7453" s="1"/>
    </row>
    <row r="7454" spans="31:32" x14ac:dyDescent="0.25">
      <c r="AE7454" s="1"/>
      <c r="AF7454" s="1"/>
    </row>
    <row r="7455" spans="31:32" x14ac:dyDescent="0.25">
      <c r="AE7455" s="1"/>
      <c r="AF7455" s="1"/>
    </row>
    <row r="7456" spans="31:32" x14ac:dyDescent="0.25">
      <c r="AE7456" s="1"/>
      <c r="AF7456" s="1"/>
    </row>
    <row r="7457" spans="31:32" x14ac:dyDescent="0.25">
      <c r="AE7457" s="1"/>
      <c r="AF7457" s="1"/>
    </row>
    <row r="7458" spans="31:32" x14ac:dyDescent="0.25">
      <c r="AE7458" s="1"/>
      <c r="AF7458" s="1"/>
    </row>
    <row r="7459" spans="31:32" x14ac:dyDescent="0.25">
      <c r="AE7459" s="1"/>
      <c r="AF7459" s="1"/>
    </row>
    <row r="7460" spans="31:32" x14ac:dyDescent="0.25">
      <c r="AE7460" s="1"/>
      <c r="AF7460" s="1"/>
    </row>
    <row r="7461" spans="31:32" x14ac:dyDescent="0.25">
      <c r="AE7461" s="1"/>
      <c r="AF7461" s="1"/>
    </row>
    <row r="7462" spans="31:32" x14ac:dyDescent="0.25">
      <c r="AE7462" s="1"/>
      <c r="AF7462" s="1"/>
    </row>
    <row r="7463" spans="31:32" x14ac:dyDescent="0.25">
      <c r="AE7463" s="1"/>
      <c r="AF7463" s="1"/>
    </row>
    <row r="7464" spans="31:32" x14ac:dyDescent="0.25">
      <c r="AE7464" s="1"/>
      <c r="AF7464" s="1"/>
    </row>
    <row r="7465" spans="31:32" x14ac:dyDescent="0.25">
      <c r="AE7465" s="1"/>
      <c r="AF7465" s="1"/>
    </row>
    <row r="7466" spans="31:32" x14ac:dyDescent="0.25">
      <c r="AE7466" s="1"/>
      <c r="AF7466" s="1"/>
    </row>
    <row r="7467" spans="31:32" x14ac:dyDescent="0.25">
      <c r="AE7467" s="1"/>
      <c r="AF7467" s="1"/>
    </row>
    <row r="7468" spans="31:32" x14ac:dyDescent="0.25">
      <c r="AE7468" s="1"/>
      <c r="AF7468" s="1"/>
    </row>
    <row r="7469" spans="31:32" x14ac:dyDescent="0.25">
      <c r="AE7469" s="1"/>
      <c r="AF7469" s="1"/>
    </row>
    <row r="7470" spans="31:32" x14ac:dyDescent="0.25">
      <c r="AE7470" s="1"/>
      <c r="AF7470" s="1"/>
    </row>
    <row r="7471" spans="31:32" x14ac:dyDescent="0.25">
      <c r="AE7471" s="1"/>
      <c r="AF7471" s="1"/>
    </row>
    <row r="7472" spans="31:32" x14ac:dyDescent="0.25">
      <c r="AE7472" s="1"/>
      <c r="AF7472" s="1"/>
    </row>
    <row r="7473" spans="31:32" x14ac:dyDescent="0.25">
      <c r="AE7473" s="1"/>
      <c r="AF7473" s="1"/>
    </row>
    <row r="7474" spans="31:32" x14ac:dyDescent="0.25">
      <c r="AE7474" s="1"/>
      <c r="AF7474" s="1"/>
    </row>
    <row r="7475" spans="31:32" x14ac:dyDescent="0.25">
      <c r="AE7475" s="1"/>
      <c r="AF7475" s="1"/>
    </row>
    <row r="7476" spans="31:32" x14ac:dyDescent="0.25">
      <c r="AE7476" s="1"/>
      <c r="AF7476" s="1"/>
    </row>
    <row r="7477" spans="31:32" x14ac:dyDescent="0.25">
      <c r="AE7477" s="1"/>
      <c r="AF7477" s="1"/>
    </row>
    <row r="7478" spans="31:32" x14ac:dyDescent="0.25">
      <c r="AE7478" s="1"/>
      <c r="AF7478" s="1"/>
    </row>
    <row r="7479" spans="31:32" x14ac:dyDescent="0.25">
      <c r="AE7479" s="1"/>
      <c r="AF7479" s="1"/>
    </row>
    <row r="7480" spans="31:32" x14ac:dyDescent="0.25">
      <c r="AE7480" s="1"/>
      <c r="AF7480" s="1"/>
    </row>
    <row r="7481" spans="31:32" x14ac:dyDescent="0.25">
      <c r="AE7481" s="1"/>
      <c r="AF7481" s="1"/>
    </row>
    <row r="7482" spans="31:32" x14ac:dyDescent="0.25">
      <c r="AE7482" s="1"/>
      <c r="AF7482" s="1"/>
    </row>
    <row r="7483" spans="31:32" x14ac:dyDescent="0.25">
      <c r="AE7483" s="1"/>
      <c r="AF7483" s="1"/>
    </row>
    <row r="7484" spans="31:32" x14ac:dyDescent="0.25">
      <c r="AE7484" s="1"/>
      <c r="AF7484" s="1"/>
    </row>
    <row r="7485" spans="31:32" x14ac:dyDescent="0.25">
      <c r="AE7485" s="1"/>
      <c r="AF7485" s="1"/>
    </row>
    <row r="7486" spans="31:32" x14ac:dyDescent="0.25">
      <c r="AE7486" s="1"/>
      <c r="AF7486" s="1"/>
    </row>
    <row r="7487" spans="31:32" x14ac:dyDescent="0.25">
      <c r="AE7487" s="1"/>
      <c r="AF7487" s="1"/>
    </row>
    <row r="7488" spans="31:32" x14ac:dyDescent="0.25">
      <c r="AE7488" s="1"/>
      <c r="AF7488" s="1"/>
    </row>
    <row r="7489" spans="31:32" x14ac:dyDescent="0.25">
      <c r="AE7489" s="1"/>
      <c r="AF7489" s="1"/>
    </row>
    <row r="7490" spans="31:32" x14ac:dyDescent="0.25">
      <c r="AE7490" s="1"/>
      <c r="AF7490" s="1"/>
    </row>
    <row r="7491" spans="31:32" x14ac:dyDescent="0.25">
      <c r="AE7491" s="1"/>
      <c r="AF7491" s="1"/>
    </row>
    <row r="7492" spans="31:32" x14ac:dyDescent="0.25">
      <c r="AE7492" s="1"/>
      <c r="AF7492" s="1"/>
    </row>
    <row r="7493" spans="31:32" x14ac:dyDescent="0.25">
      <c r="AE7493" s="1"/>
      <c r="AF7493" s="1"/>
    </row>
    <row r="7494" spans="31:32" x14ac:dyDescent="0.25">
      <c r="AE7494" s="1"/>
      <c r="AF7494" s="1"/>
    </row>
    <row r="7495" spans="31:32" x14ac:dyDescent="0.25">
      <c r="AE7495" s="1"/>
      <c r="AF7495" s="1"/>
    </row>
    <row r="7496" spans="31:32" x14ac:dyDescent="0.25">
      <c r="AE7496" s="1"/>
      <c r="AF7496" s="1"/>
    </row>
    <row r="7497" spans="31:32" x14ac:dyDescent="0.25">
      <c r="AE7497" s="1"/>
      <c r="AF7497" s="1"/>
    </row>
    <row r="7498" spans="31:32" x14ac:dyDescent="0.25">
      <c r="AE7498" s="1"/>
      <c r="AF7498" s="1"/>
    </row>
    <row r="7499" spans="31:32" x14ac:dyDescent="0.25">
      <c r="AE7499" s="1"/>
      <c r="AF7499" s="1"/>
    </row>
    <row r="7500" spans="31:32" x14ac:dyDescent="0.25">
      <c r="AE7500" s="1"/>
      <c r="AF7500" s="1"/>
    </row>
    <row r="7501" spans="31:32" x14ac:dyDescent="0.25">
      <c r="AE7501" s="1"/>
      <c r="AF7501" s="1"/>
    </row>
    <row r="7502" spans="31:32" x14ac:dyDescent="0.25">
      <c r="AE7502" s="1"/>
      <c r="AF7502" s="1"/>
    </row>
    <row r="7503" spans="31:32" x14ac:dyDescent="0.25">
      <c r="AE7503" s="1"/>
      <c r="AF7503" s="1"/>
    </row>
    <row r="7504" spans="31:32" x14ac:dyDescent="0.25">
      <c r="AE7504" s="1"/>
      <c r="AF7504" s="1"/>
    </row>
    <row r="7505" spans="31:32" x14ac:dyDescent="0.25">
      <c r="AE7505" s="1"/>
      <c r="AF7505" s="1"/>
    </row>
    <row r="7506" spans="31:32" x14ac:dyDescent="0.25">
      <c r="AE7506" s="1"/>
      <c r="AF7506" s="1"/>
    </row>
    <row r="7507" spans="31:32" x14ac:dyDescent="0.25">
      <c r="AE7507" s="1"/>
      <c r="AF7507" s="1"/>
    </row>
    <row r="7508" spans="31:32" x14ac:dyDescent="0.25">
      <c r="AE7508" s="1"/>
      <c r="AF7508" s="1"/>
    </row>
    <row r="7509" spans="31:32" x14ac:dyDescent="0.25">
      <c r="AE7509" s="1"/>
      <c r="AF7509" s="1"/>
    </row>
    <row r="7510" spans="31:32" x14ac:dyDescent="0.25">
      <c r="AE7510" s="1"/>
      <c r="AF7510" s="1"/>
    </row>
    <row r="7511" spans="31:32" x14ac:dyDescent="0.25">
      <c r="AE7511" s="1"/>
      <c r="AF7511" s="1"/>
    </row>
    <row r="7512" spans="31:32" x14ac:dyDescent="0.25">
      <c r="AE7512" s="1"/>
      <c r="AF7512" s="1"/>
    </row>
    <row r="7513" spans="31:32" x14ac:dyDescent="0.25">
      <c r="AE7513" s="1"/>
      <c r="AF7513" s="1"/>
    </row>
    <row r="7514" spans="31:32" x14ac:dyDescent="0.25">
      <c r="AE7514" s="1"/>
      <c r="AF7514" s="1"/>
    </row>
    <row r="7515" spans="31:32" x14ac:dyDescent="0.25">
      <c r="AE7515" s="1"/>
      <c r="AF7515" s="1"/>
    </row>
    <row r="7516" spans="31:32" x14ac:dyDescent="0.25">
      <c r="AE7516" s="1"/>
      <c r="AF7516" s="1"/>
    </row>
    <row r="7517" spans="31:32" x14ac:dyDescent="0.25">
      <c r="AE7517" s="1"/>
      <c r="AF7517" s="1"/>
    </row>
    <row r="7518" spans="31:32" x14ac:dyDescent="0.25">
      <c r="AE7518" s="1"/>
      <c r="AF7518" s="1"/>
    </row>
    <row r="7519" spans="31:32" x14ac:dyDescent="0.25">
      <c r="AE7519" s="1"/>
      <c r="AF7519" s="1"/>
    </row>
    <row r="7520" spans="31:32" x14ac:dyDescent="0.25">
      <c r="AE7520" s="1"/>
      <c r="AF7520" s="1"/>
    </row>
    <row r="7521" spans="31:32" x14ac:dyDescent="0.25">
      <c r="AE7521" s="1"/>
      <c r="AF7521" s="1"/>
    </row>
    <row r="7522" spans="31:32" x14ac:dyDescent="0.25">
      <c r="AE7522" s="1"/>
      <c r="AF7522" s="1"/>
    </row>
    <row r="7523" spans="31:32" x14ac:dyDescent="0.25">
      <c r="AE7523" s="1"/>
      <c r="AF7523" s="1"/>
    </row>
    <row r="7524" spans="31:32" x14ac:dyDescent="0.25">
      <c r="AE7524" s="1"/>
      <c r="AF7524" s="1"/>
    </row>
    <row r="7525" spans="31:32" x14ac:dyDescent="0.25">
      <c r="AE7525" s="1"/>
      <c r="AF7525" s="1"/>
    </row>
    <row r="7526" spans="31:32" x14ac:dyDescent="0.25">
      <c r="AE7526" s="1"/>
      <c r="AF7526" s="1"/>
    </row>
    <row r="7527" spans="31:32" x14ac:dyDescent="0.25">
      <c r="AE7527" s="1"/>
      <c r="AF7527" s="1"/>
    </row>
    <row r="7528" spans="31:32" x14ac:dyDescent="0.25">
      <c r="AE7528" s="1"/>
      <c r="AF7528" s="1"/>
    </row>
    <row r="7529" spans="31:32" x14ac:dyDescent="0.25">
      <c r="AE7529" s="1"/>
      <c r="AF7529" s="1"/>
    </row>
    <row r="7530" spans="31:32" x14ac:dyDescent="0.25">
      <c r="AE7530" s="1"/>
      <c r="AF7530" s="1"/>
    </row>
    <row r="7531" spans="31:32" x14ac:dyDescent="0.25">
      <c r="AE7531" s="1"/>
      <c r="AF7531" s="1"/>
    </row>
    <row r="7532" spans="31:32" x14ac:dyDescent="0.25">
      <c r="AE7532" s="1"/>
      <c r="AF7532" s="1"/>
    </row>
    <row r="7533" spans="31:32" x14ac:dyDescent="0.25">
      <c r="AE7533" s="1"/>
      <c r="AF7533" s="1"/>
    </row>
    <row r="7534" spans="31:32" x14ac:dyDescent="0.25">
      <c r="AE7534" s="1"/>
      <c r="AF7534" s="1"/>
    </row>
    <row r="7535" spans="31:32" x14ac:dyDescent="0.25">
      <c r="AE7535" s="1"/>
      <c r="AF7535" s="1"/>
    </row>
    <row r="7536" spans="31:32" x14ac:dyDescent="0.25">
      <c r="AE7536" s="1"/>
      <c r="AF7536" s="1"/>
    </row>
    <row r="7537" spans="31:32" x14ac:dyDescent="0.25">
      <c r="AE7537" s="1"/>
      <c r="AF7537" s="1"/>
    </row>
    <row r="7538" spans="31:32" x14ac:dyDescent="0.25">
      <c r="AE7538" s="1"/>
      <c r="AF7538" s="1"/>
    </row>
    <row r="7539" spans="31:32" x14ac:dyDescent="0.25">
      <c r="AE7539" s="1"/>
      <c r="AF7539" s="1"/>
    </row>
    <row r="7540" spans="31:32" x14ac:dyDescent="0.25">
      <c r="AE7540" s="1"/>
      <c r="AF7540" s="1"/>
    </row>
    <row r="7541" spans="31:32" x14ac:dyDescent="0.25">
      <c r="AE7541" s="1"/>
      <c r="AF7541" s="1"/>
    </row>
    <row r="7542" spans="31:32" x14ac:dyDescent="0.25">
      <c r="AE7542" s="1"/>
      <c r="AF7542" s="1"/>
    </row>
    <row r="7543" spans="31:32" x14ac:dyDescent="0.25">
      <c r="AE7543" s="1"/>
      <c r="AF7543" s="1"/>
    </row>
    <row r="7544" spans="31:32" x14ac:dyDescent="0.25">
      <c r="AE7544" s="1"/>
      <c r="AF7544" s="1"/>
    </row>
    <row r="7545" spans="31:32" x14ac:dyDescent="0.25">
      <c r="AE7545" s="1"/>
      <c r="AF7545" s="1"/>
    </row>
    <row r="7546" spans="31:32" x14ac:dyDescent="0.25">
      <c r="AE7546" s="1"/>
      <c r="AF7546" s="1"/>
    </row>
    <row r="7547" spans="31:32" x14ac:dyDescent="0.25">
      <c r="AE7547" s="1"/>
      <c r="AF7547" s="1"/>
    </row>
    <row r="7548" spans="31:32" x14ac:dyDescent="0.25">
      <c r="AE7548" s="1"/>
      <c r="AF7548" s="1"/>
    </row>
    <row r="7549" spans="31:32" x14ac:dyDescent="0.25">
      <c r="AE7549" s="1"/>
      <c r="AF7549" s="1"/>
    </row>
    <row r="7550" spans="31:32" x14ac:dyDescent="0.25">
      <c r="AE7550" s="1"/>
      <c r="AF7550" s="1"/>
    </row>
    <row r="7551" spans="31:32" x14ac:dyDescent="0.25">
      <c r="AE7551" s="1"/>
      <c r="AF7551" s="1"/>
    </row>
    <row r="7552" spans="31:32" x14ac:dyDescent="0.25">
      <c r="AE7552" s="1"/>
      <c r="AF7552" s="1"/>
    </row>
    <row r="7553" spans="31:32" x14ac:dyDescent="0.25">
      <c r="AE7553" s="1"/>
      <c r="AF7553" s="1"/>
    </row>
    <row r="7554" spans="31:32" x14ac:dyDescent="0.25">
      <c r="AE7554" s="1"/>
      <c r="AF7554" s="1"/>
    </row>
    <row r="7555" spans="31:32" x14ac:dyDescent="0.25">
      <c r="AE7555" s="1"/>
      <c r="AF7555" s="1"/>
    </row>
    <row r="7556" spans="31:32" x14ac:dyDescent="0.25">
      <c r="AE7556" s="1"/>
      <c r="AF7556" s="1"/>
    </row>
    <row r="7557" spans="31:32" x14ac:dyDescent="0.25">
      <c r="AE7557" s="1"/>
      <c r="AF7557" s="1"/>
    </row>
    <row r="7558" spans="31:32" x14ac:dyDescent="0.25">
      <c r="AE7558" s="1"/>
      <c r="AF7558" s="1"/>
    </row>
    <row r="7559" spans="31:32" x14ac:dyDescent="0.25">
      <c r="AE7559" s="1"/>
      <c r="AF7559" s="1"/>
    </row>
    <row r="7560" spans="31:32" x14ac:dyDescent="0.25">
      <c r="AE7560" s="1"/>
      <c r="AF7560" s="1"/>
    </row>
    <row r="7561" spans="31:32" x14ac:dyDescent="0.25">
      <c r="AE7561" s="1"/>
      <c r="AF7561" s="1"/>
    </row>
    <row r="7562" spans="31:32" x14ac:dyDescent="0.25">
      <c r="AE7562" s="1"/>
      <c r="AF7562" s="1"/>
    </row>
    <row r="7563" spans="31:32" x14ac:dyDescent="0.25">
      <c r="AE7563" s="1"/>
      <c r="AF7563" s="1"/>
    </row>
    <row r="7564" spans="31:32" x14ac:dyDescent="0.25">
      <c r="AE7564" s="1"/>
      <c r="AF7564" s="1"/>
    </row>
    <row r="7565" spans="31:32" x14ac:dyDescent="0.25">
      <c r="AE7565" s="1"/>
      <c r="AF7565" s="1"/>
    </row>
    <row r="7566" spans="31:32" x14ac:dyDescent="0.25">
      <c r="AE7566" s="1"/>
      <c r="AF7566" s="1"/>
    </row>
    <row r="7567" spans="31:32" x14ac:dyDescent="0.25">
      <c r="AE7567" s="1"/>
      <c r="AF7567" s="1"/>
    </row>
    <row r="7568" spans="31:32" x14ac:dyDescent="0.25">
      <c r="AE7568" s="1"/>
      <c r="AF7568" s="1"/>
    </row>
    <row r="7569" spans="31:32" x14ac:dyDescent="0.25">
      <c r="AE7569" s="1"/>
      <c r="AF7569" s="1"/>
    </row>
    <row r="7570" spans="31:32" x14ac:dyDescent="0.25">
      <c r="AE7570" s="1"/>
      <c r="AF7570" s="1"/>
    </row>
    <row r="7571" spans="31:32" x14ac:dyDescent="0.25">
      <c r="AE7571" s="1"/>
      <c r="AF7571" s="1"/>
    </row>
    <row r="7572" spans="31:32" x14ac:dyDescent="0.25">
      <c r="AE7572" s="1"/>
      <c r="AF7572" s="1"/>
    </row>
    <row r="7573" spans="31:32" x14ac:dyDescent="0.25">
      <c r="AE7573" s="1"/>
      <c r="AF7573" s="1"/>
    </row>
    <row r="7574" spans="31:32" x14ac:dyDescent="0.25">
      <c r="AE7574" s="1"/>
      <c r="AF7574" s="1"/>
    </row>
    <row r="7575" spans="31:32" x14ac:dyDescent="0.25">
      <c r="AE7575" s="1"/>
      <c r="AF7575" s="1"/>
    </row>
    <row r="7576" spans="31:32" x14ac:dyDescent="0.25">
      <c r="AE7576" s="1"/>
      <c r="AF7576" s="1"/>
    </row>
    <row r="7577" spans="31:32" x14ac:dyDescent="0.25">
      <c r="AE7577" s="1"/>
      <c r="AF7577" s="1"/>
    </row>
    <row r="7578" spans="31:32" x14ac:dyDescent="0.25">
      <c r="AE7578" s="1"/>
      <c r="AF7578" s="1"/>
    </row>
    <row r="7579" spans="31:32" x14ac:dyDescent="0.25">
      <c r="AE7579" s="1"/>
      <c r="AF7579" s="1"/>
    </row>
    <row r="7580" spans="31:32" x14ac:dyDescent="0.25">
      <c r="AE7580" s="1"/>
      <c r="AF7580" s="1"/>
    </row>
    <row r="7581" spans="31:32" x14ac:dyDescent="0.25">
      <c r="AE7581" s="1"/>
      <c r="AF7581" s="1"/>
    </row>
    <row r="7582" spans="31:32" x14ac:dyDescent="0.25">
      <c r="AE7582" s="1"/>
      <c r="AF7582" s="1"/>
    </row>
    <row r="7583" spans="31:32" x14ac:dyDescent="0.25">
      <c r="AE7583" s="1"/>
      <c r="AF7583" s="1"/>
    </row>
    <row r="7584" spans="31:32" x14ac:dyDescent="0.25">
      <c r="AE7584" s="1"/>
      <c r="AF7584" s="1"/>
    </row>
    <row r="7585" spans="31:32" x14ac:dyDescent="0.25">
      <c r="AE7585" s="1"/>
      <c r="AF7585" s="1"/>
    </row>
    <row r="7586" spans="31:32" x14ac:dyDescent="0.25">
      <c r="AE7586" s="1"/>
      <c r="AF7586" s="1"/>
    </row>
    <row r="7587" spans="31:32" x14ac:dyDescent="0.25">
      <c r="AE7587" s="1"/>
      <c r="AF7587" s="1"/>
    </row>
    <row r="7588" spans="31:32" x14ac:dyDescent="0.25">
      <c r="AE7588" s="1"/>
      <c r="AF7588" s="1"/>
    </row>
    <row r="7589" spans="31:32" x14ac:dyDescent="0.25">
      <c r="AE7589" s="1"/>
      <c r="AF7589" s="1"/>
    </row>
    <row r="7590" spans="31:32" x14ac:dyDescent="0.25">
      <c r="AE7590" s="1"/>
      <c r="AF7590" s="1"/>
    </row>
    <row r="7591" spans="31:32" x14ac:dyDescent="0.25">
      <c r="AE7591" s="1"/>
      <c r="AF7591" s="1"/>
    </row>
    <row r="7592" spans="31:32" x14ac:dyDescent="0.25">
      <c r="AE7592" s="1"/>
      <c r="AF7592" s="1"/>
    </row>
    <row r="7593" spans="31:32" x14ac:dyDescent="0.25">
      <c r="AE7593" s="1"/>
      <c r="AF7593" s="1"/>
    </row>
    <row r="7594" spans="31:32" x14ac:dyDescent="0.25">
      <c r="AE7594" s="1"/>
      <c r="AF7594" s="1"/>
    </row>
    <row r="7595" spans="31:32" x14ac:dyDescent="0.25">
      <c r="AE7595" s="1"/>
      <c r="AF7595" s="1"/>
    </row>
    <row r="7596" spans="31:32" x14ac:dyDescent="0.25">
      <c r="AE7596" s="1"/>
      <c r="AF7596" s="1"/>
    </row>
    <row r="7597" spans="31:32" x14ac:dyDescent="0.25">
      <c r="AE7597" s="1"/>
      <c r="AF7597" s="1"/>
    </row>
    <row r="7598" spans="31:32" x14ac:dyDescent="0.25">
      <c r="AE7598" s="1"/>
      <c r="AF7598" s="1"/>
    </row>
    <row r="7599" spans="31:32" x14ac:dyDescent="0.25">
      <c r="AE7599" s="1"/>
      <c r="AF7599" s="1"/>
    </row>
    <row r="7600" spans="31:32" x14ac:dyDescent="0.25">
      <c r="AE7600" s="1"/>
      <c r="AF7600" s="1"/>
    </row>
    <row r="7601" spans="31:32" x14ac:dyDescent="0.25">
      <c r="AE7601" s="1"/>
      <c r="AF7601" s="1"/>
    </row>
    <row r="7602" spans="31:32" x14ac:dyDescent="0.25">
      <c r="AE7602" s="1"/>
      <c r="AF7602" s="1"/>
    </row>
    <row r="7603" spans="31:32" x14ac:dyDescent="0.25">
      <c r="AE7603" s="1"/>
      <c r="AF7603" s="1"/>
    </row>
    <row r="7604" spans="31:32" x14ac:dyDescent="0.25">
      <c r="AE7604" s="1"/>
      <c r="AF7604" s="1"/>
    </row>
    <row r="7605" spans="31:32" x14ac:dyDescent="0.25">
      <c r="AE7605" s="1"/>
      <c r="AF7605" s="1"/>
    </row>
    <row r="7606" spans="31:32" x14ac:dyDescent="0.25">
      <c r="AE7606" s="1"/>
      <c r="AF7606" s="1"/>
    </row>
    <row r="7607" spans="31:32" x14ac:dyDescent="0.25">
      <c r="AE7607" s="1"/>
      <c r="AF7607" s="1"/>
    </row>
    <row r="7608" spans="31:32" x14ac:dyDescent="0.25">
      <c r="AE7608" s="1"/>
      <c r="AF7608" s="1"/>
    </row>
    <row r="7609" spans="31:32" x14ac:dyDescent="0.25">
      <c r="AE7609" s="1"/>
      <c r="AF7609" s="1"/>
    </row>
    <row r="7610" spans="31:32" x14ac:dyDescent="0.25">
      <c r="AE7610" s="1"/>
      <c r="AF7610" s="1"/>
    </row>
    <row r="7611" spans="31:32" x14ac:dyDescent="0.25">
      <c r="AE7611" s="1"/>
      <c r="AF7611" s="1"/>
    </row>
    <row r="7612" spans="31:32" x14ac:dyDescent="0.25">
      <c r="AE7612" s="1"/>
      <c r="AF7612" s="1"/>
    </row>
    <row r="7613" spans="31:32" x14ac:dyDescent="0.25">
      <c r="AE7613" s="1"/>
      <c r="AF7613" s="1"/>
    </row>
    <row r="7614" spans="31:32" x14ac:dyDescent="0.25">
      <c r="AE7614" s="1"/>
      <c r="AF7614" s="1"/>
    </row>
    <row r="7615" spans="31:32" x14ac:dyDescent="0.25">
      <c r="AE7615" s="1"/>
      <c r="AF7615" s="1"/>
    </row>
    <row r="7616" spans="31:32" x14ac:dyDescent="0.25">
      <c r="AE7616" s="1"/>
      <c r="AF7616" s="1"/>
    </row>
    <row r="7617" spans="31:32" x14ac:dyDescent="0.25">
      <c r="AE7617" s="1"/>
      <c r="AF7617" s="1"/>
    </row>
    <row r="7618" spans="31:32" x14ac:dyDescent="0.25">
      <c r="AE7618" s="1"/>
      <c r="AF7618" s="1"/>
    </row>
    <row r="7619" spans="31:32" x14ac:dyDescent="0.25">
      <c r="AE7619" s="1"/>
      <c r="AF7619" s="1"/>
    </row>
    <row r="7620" spans="31:32" x14ac:dyDescent="0.25">
      <c r="AE7620" s="1"/>
      <c r="AF7620" s="1"/>
    </row>
    <row r="7621" spans="31:32" x14ac:dyDescent="0.25">
      <c r="AE7621" s="1"/>
      <c r="AF7621" s="1"/>
    </row>
    <row r="7622" spans="31:32" x14ac:dyDescent="0.25">
      <c r="AE7622" s="1"/>
      <c r="AF7622" s="1"/>
    </row>
    <row r="7623" spans="31:32" x14ac:dyDescent="0.25">
      <c r="AE7623" s="1"/>
      <c r="AF7623" s="1"/>
    </row>
    <row r="7624" spans="31:32" x14ac:dyDescent="0.25">
      <c r="AE7624" s="1"/>
      <c r="AF7624" s="1"/>
    </row>
    <row r="7625" spans="31:32" x14ac:dyDescent="0.25">
      <c r="AE7625" s="1"/>
      <c r="AF7625" s="1"/>
    </row>
    <row r="7626" spans="31:32" x14ac:dyDescent="0.25">
      <c r="AE7626" s="1"/>
      <c r="AF7626" s="1"/>
    </row>
    <row r="7627" spans="31:32" x14ac:dyDescent="0.25">
      <c r="AE7627" s="1"/>
      <c r="AF7627" s="1"/>
    </row>
    <row r="7628" spans="31:32" x14ac:dyDescent="0.25">
      <c r="AE7628" s="1"/>
      <c r="AF7628" s="1"/>
    </row>
    <row r="7629" spans="31:32" x14ac:dyDescent="0.25">
      <c r="AE7629" s="1"/>
      <c r="AF7629" s="1"/>
    </row>
    <row r="7630" spans="31:32" x14ac:dyDescent="0.25">
      <c r="AE7630" s="1"/>
      <c r="AF7630" s="1"/>
    </row>
    <row r="7631" spans="31:32" x14ac:dyDescent="0.25">
      <c r="AE7631" s="1"/>
      <c r="AF7631" s="1"/>
    </row>
    <row r="7632" spans="31:32" x14ac:dyDescent="0.25">
      <c r="AE7632" s="1"/>
      <c r="AF7632" s="1"/>
    </row>
    <row r="7633" spans="31:32" x14ac:dyDescent="0.25">
      <c r="AE7633" s="1"/>
      <c r="AF7633" s="1"/>
    </row>
    <row r="7634" spans="31:32" x14ac:dyDescent="0.25">
      <c r="AE7634" s="1"/>
      <c r="AF7634" s="1"/>
    </row>
    <row r="7635" spans="31:32" x14ac:dyDescent="0.25">
      <c r="AE7635" s="1"/>
      <c r="AF7635" s="1"/>
    </row>
    <row r="7636" spans="31:32" x14ac:dyDescent="0.25">
      <c r="AE7636" s="1"/>
      <c r="AF7636" s="1"/>
    </row>
    <row r="7637" spans="31:32" x14ac:dyDescent="0.25">
      <c r="AE7637" s="1"/>
      <c r="AF7637" s="1"/>
    </row>
    <row r="7638" spans="31:32" x14ac:dyDescent="0.25">
      <c r="AE7638" s="1"/>
      <c r="AF7638" s="1"/>
    </row>
    <row r="7639" spans="31:32" x14ac:dyDescent="0.25">
      <c r="AE7639" s="1"/>
      <c r="AF7639" s="1"/>
    </row>
    <row r="7640" spans="31:32" x14ac:dyDescent="0.25">
      <c r="AE7640" s="1"/>
      <c r="AF7640" s="1"/>
    </row>
    <row r="7641" spans="31:32" x14ac:dyDescent="0.25">
      <c r="AE7641" s="1"/>
      <c r="AF7641" s="1"/>
    </row>
    <row r="7642" spans="31:32" x14ac:dyDescent="0.25">
      <c r="AE7642" s="1"/>
      <c r="AF7642" s="1"/>
    </row>
    <row r="7643" spans="31:32" x14ac:dyDescent="0.25">
      <c r="AE7643" s="1"/>
      <c r="AF7643" s="1"/>
    </row>
    <row r="7644" spans="31:32" x14ac:dyDescent="0.25">
      <c r="AE7644" s="1"/>
      <c r="AF7644" s="1"/>
    </row>
    <row r="7645" spans="31:32" x14ac:dyDescent="0.25">
      <c r="AE7645" s="1"/>
      <c r="AF7645" s="1"/>
    </row>
    <row r="7646" spans="31:32" x14ac:dyDescent="0.25">
      <c r="AE7646" s="1"/>
      <c r="AF7646" s="1"/>
    </row>
    <row r="7647" spans="31:32" x14ac:dyDescent="0.25">
      <c r="AE7647" s="1"/>
      <c r="AF7647" s="1"/>
    </row>
    <row r="7648" spans="31:32" x14ac:dyDescent="0.25">
      <c r="AE7648" s="1"/>
      <c r="AF7648" s="1"/>
    </row>
    <row r="7649" spans="31:32" x14ac:dyDescent="0.25">
      <c r="AE7649" s="1"/>
      <c r="AF7649" s="1"/>
    </row>
    <row r="7650" spans="31:32" x14ac:dyDescent="0.25">
      <c r="AE7650" s="1"/>
      <c r="AF7650" s="1"/>
    </row>
    <row r="7651" spans="31:32" x14ac:dyDescent="0.25">
      <c r="AE7651" s="1"/>
      <c r="AF7651" s="1"/>
    </row>
    <row r="7652" spans="31:32" x14ac:dyDescent="0.25">
      <c r="AE7652" s="1"/>
      <c r="AF7652" s="1"/>
    </row>
    <row r="7653" spans="31:32" x14ac:dyDescent="0.25">
      <c r="AE7653" s="1"/>
      <c r="AF7653" s="1"/>
    </row>
    <row r="7654" spans="31:32" x14ac:dyDescent="0.25">
      <c r="AE7654" s="1"/>
      <c r="AF7654" s="1"/>
    </row>
    <row r="7655" spans="31:32" x14ac:dyDescent="0.25">
      <c r="AE7655" s="1"/>
      <c r="AF7655" s="1"/>
    </row>
    <row r="7656" spans="31:32" x14ac:dyDescent="0.25">
      <c r="AE7656" s="1"/>
      <c r="AF7656" s="1"/>
    </row>
    <row r="7657" spans="31:32" x14ac:dyDescent="0.25">
      <c r="AE7657" s="1"/>
      <c r="AF7657" s="1"/>
    </row>
    <row r="7658" spans="31:32" x14ac:dyDescent="0.25">
      <c r="AE7658" s="1"/>
      <c r="AF7658" s="1"/>
    </row>
    <row r="7659" spans="31:32" x14ac:dyDescent="0.25">
      <c r="AE7659" s="1"/>
      <c r="AF7659" s="1"/>
    </row>
    <row r="7660" spans="31:32" x14ac:dyDescent="0.25">
      <c r="AE7660" s="1"/>
      <c r="AF7660" s="1"/>
    </row>
    <row r="7661" spans="31:32" x14ac:dyDescent="0.25">
      <c r="AE7661" s="1"/>
      <c r="AF7661" s="1"/>
    </row>
    <row r="7662" spans="31:32" x14ac:dyDescent="0.25">
      <c r="AE7662" s="1"/>
      <c r="AF7662" s="1"/>
    </row>
    <row r="7663" spans="31:32" x14ac:dyDescent="0.25">
      <c r="AE7663" s="1"/>
      <c r="AF7663" s="1"/>
    </row>
    <row r="7664" spans="31:32" x14ac:dyDescent="0.25">
      <c r="AE7664" s="1"/>
      <c r="AF7664" s="1"/>
    </row>
    <row r="7665" spans="31:32" x14ac:dyDescent="0.25">
      <c r="AE7665" s="1"/>
      <c r="AF7665" s="1"/>
    </row>
    <row r="7666" spans="31:32" x14ac:dyDescent="0.25">
      <c r="AE7666" s="1"/>
      <c r="AF7666" s="1"/>
    </row>
    <row r="7667" spans="31:32" x14ac:dyDescent="0.25">
      <c r="AE7667" s="1"/>
      <c r="AF7667" s="1"/>
    </row>
    <row r="7668" spans="31:32" x14ac:dyDescent="0.25">
      <c r="AE7668" s="1"/>
      <c r="AF7668" s="1"/>
    </row>
    <row r="7669" spans="31:32" x14ac:dyDescent="0.25">
      <c r="AE7669" s="1"/>
      <c r="AF7669" s="1"/>
    </row>
    <row r="7670" spans="31:32" x14ac:dyDescent="0.25">
      <c r="AE7670" s="1"/>
      <c r="AF7670" s="1"/>
    </row>
    <row r="7671" spans="31:32" x14ac:dyDescent="0.25">
      <c r="AE7671" s="1"/>
      <c r="AF7671" s="1"/>
    </row>
    <row r="7672" spans="31:32" x14ac:dyDescent="0.25">
      <c r="AE7672" s="1"/>
      <c r="AF7672" s="1"/>
    </row>
    <row r="7673" spans="31:32" x14ac:dyDescent="0.25">
      <c r="AE7673" s="1"/>
      <c r="AF7673" s="1"/>
    </row>
    <row r="7674" spans="31:32" x14ac:dyDescent="0.25">
      <c r="AE7674" s="1"/>
      <c r="AF7674" s="1"/>
    </row>
    <row r="7675" spans="31:32" x14ac:dyDescent="0.25">
      <c r="AE7675" s="1"/>
      <c r="AF7675" s="1"/>
    </row>
    <row r="7676" spans="31:32" x14ac:dyDescent="0.25">
      <c r="AE7676" s="1"/>
      <c r="AF7676" s="1"/>
    </row>
    <row r="7677" spans="31:32" x14ac:dyDescent="0.25">
      <c r="AE7677" s="1"/>
      <c r="AF7677" s="1"/>
    </row>
    <row r="7678" spans="31:32" x14ac:dyDescent="0.25">
      <c r="AE7678" s="1"/>
      <c r="AF7678" s="1"/>
    </row>
    <row r="7679" spans="31:32" x14ac:dyDescent="0.25">
      <c r="AE7679" s="1"/>
      <c r="AF7679" s="1"/>
    </row>
    <row r="7680" spans="31:32" x14ac:dyDescent="0.25">
      <c r="AE7680" s="1"/>
      <c r="AF7680" s="1"/>
    </row>
    <row r="7681" spans="31:32" x14ac:dyDescent="0.25">
      <c r="AE7681" s="1"/>
      <c r="AF7681" s="1"/>
    </row>
    <row r="7682" spans="31:32" x14ac:dyDescent="0.25">
      <c r="AE7682" s="1"/>
      <c r="AF7682" s="1"/>
    </row>
    <row r="7683" spans="31:32" x14ac:dyDescent="0.25">
      <c r="AE7683" s="1"/>
      <c r="AF7683" s="1"/>
    </row>
    <row r="7684" spans="31:32" x14ac:dyDescent="0.25">
      <c r="AE7684" s="1"/>
      <c r="AF7684" s="1"/>
    </row>
    <row r="7685" spans="31:32" x14ac:dyDescent="0.25">
      <c r="AE7685" s="1"/>
      <c r="AF7685" s="1"/>
    </row>
    <row r="7686" spans="31:32" x14ac:dyDescent="0.25">
      <c r="AE7686" s="1"/>
      <c r="AF7686" s="1"/>
    </row>
    <row r="7687" spans="31:32" x14ac:dyDescent="0.25">
      <c r="AE7687" s="1"/>
      <c r="AF7687" s="1"/>
    </row>
    <row r="7688" spans="31:32" x14ac:dyDescent="0.25">
      <c r="AE7688" s="1"/>
      <c r="AF7688" s="1"/>
    </row>
    <row r="7689" spans="31:32" x14ac:dyDescent="0.25">
      <c r="AE7689" s="1"/>
      <c r="AF7689" s="1"/>
    </row>
    <row r="7690" spans="31:32" x14ac:dyDescent="0.25">
      <c r="AE7690" s="1"/>
      <c r="AF7690" s="1"/>
    </row>
    <row r="7691" spans="31:32" x14ac:dyDescent="0.25">
      <c r="AE7691" s="1"/>
      <c r="AF7691" s="1"/>
    </row>
    <row r="7692" spans="31:32" x14ac:dyDescent="0.25">
      <c r="AE7692" s="1"/>
      <c r="AF7692" s="1"/>
    </row>
    <row r="7693" spans="31:32" x14ac:dyDescent="0.25">
      <c r="AE7693" s="1"/>
      <c r="AF7693" s="1"/>
    </row>
    <row r="7694" spans="31:32" x14ac:dyDescent="0.25">
      <c r="AE7694" s="1"/>
      <c r="AF7694" s="1"/>
    </row>
    <row r="7695" spans="31:32" x14ac:dyDescent="0.25">
      <c r="AE7695" s="1"/>
      <c r="AF7695" s="1"/>
    </row>
    <row r="7696" spans="31:32" x14ac:dyDescent="0.25">
      <c r="AE7696" s="1"/>
      <c r="AF7696" s="1"/>
    </row>
    <row r="7697" spans="31:32" x14ac:dyDescent="0.25">
      <c r="AE7697" s="1"/>
      <c r="AF7697" s="1"/>
    </row>
    <row r="7698" spans="31:32" x14ac:dyDescent="0.25">
      <c r="AE7698" s="1"/>
      <c r="AF7698" s="1"/>
    </row>
    <row r="7699" spans="31:32" x14ac:dyDescent="0.25">
      <c r="AE7699" s="1"/>
      <c r="AF7699" s="1"/>
    </row>
    <row r="7700" spans="31:32" x14ac:dyDescent="0.25">
      <c r="AE7700" s="1"/>
      <c r="AF7700" s="1"/>
    </row>
    <row r="7701" spans="31:32" x14ac:dyDescent="0.25">
      <c r="AE7701" s="1"/>
      <c r="AF7701" s="1"/>
    </row>
    <row r="7702" spans="31:32" x14ac:dyDescent="0.25">
      <c r="AE7702" s="1"/>
      <c r="AF7702" s="1"/>
    </row>
    <row r="7703" spans="31:32" x14ac:dyDescent="0.25">
      <c r="AE7703" s="1"/>
      <c r="AF7703" s="1"/>
    </row>
    <row r="7704" spans="31:32" x14ac:dyDescent="0.25">
      <c r="AE7704" s="1"/>
      <c r="AF7704" s="1"/>
    </row>
    <row r="7705" spans="31:32" x14ac:dyDescent="0.25">
      <c r="AE7705" s="1"/>
      <c r="AF7705" s="1"/>
    </row>
    <row r="7706" spans="31:32" x14ac:dyDescent="0.25">
      <c r="AE7706" s="1"/>
      <c r="AF7706" s="1"/>
    </row>
    <row r="7707" spans="31:32" x14ac:dyDescent="0.25">
      <c r="AE7707" s="1"/>
      <c r="AF7707" s="1"/>
    </row>
    <row r="7708" spans="31:32" x14ac:dyDescent="0.25">
      <c r="AE7708" s="1"/>
      <c r="AF7708" s="1"/>
    </row>
    <row r="7709" spans="31:32" x14ac:dyDescent="0.25">
      <c r="AE7709" s="1"/>
      <c r="AF7709" s="1"/>
    </row>
    <row r="7710" spans="31:32" x14ac:dyDescent="0.25">
      <c r="AE7710" s="1"/>
      <c r="AF7710" s="1"/>
    </row>
    <row r="7711" spans="31:32" x14ac:dyDescent="0.25">
      <c r="AE7711" s="1"/>
      <c r="AF7711" s="1"/>
    </row>
    <row r="7712" spans="31:32" x14ac:dyDescent="0.25">
      <c r="AE7712" s="1"/>
      <c r="AF7712" s="1"/>
    </row>
    <row r="7713" spans="31:32" x14ac:dyDescent="0.25">
      <c r="AE7713" s="1"/>
      <c r="AF7713" s="1"/>
    </row>
    <row r="7714" spans="31:32" x14ac:dyDescent="0.25">
      <c r="AE7714" s="1"/>
      <c r="AF7714" s="1"/>
    </row>
    <row r="7715" spans="31:32" x14ac:dyDescent="0.25">
      <c r="AE7715" s="1"/>
      <c r="AF7715" s="1"/>
    </row>
    <row r="7716" spans="31:32" x14ac:dyDescent="0.25">
      <c r="AE7716" s="1"/>
      <c r="AF7716" s="1"/>
    </row>
    <row r="7717" spans="31:32" x14ac:dyDescent="0.25">
      <c r="AE7717" s="1"/>
      <c r="AF7717" s="1"/>
    </row>
    <row r="7718" spans="31:32" x14ac:dyDescent="0.25">
      <c r="AE7718" s="1"/>
      <c r="AF7718" s="1"/>
    </row>
    <row r="7719" spans="31:32" x14ac:dyDescent="0.25">
      <c r="AE7719" s="1"/>
      <c r="AF7719" s="1"/>
    </row>
    <row r="7720" spans="31:32" x14ac:dyDescent="0.25">
      <c r="AE7720" s="1"/>
      <c r="AF7720" s="1"/>
    </row>
    <row r="7721" spans="31:32" x14ac:dyDescent="0.25">
      <c r="AE7721" s="1"/>
      <c r="AF7721" s="1"/>
    </row>
    <row r="7722" spans="31:32" x14ac:dyDescent="0.25">
      <c r="AE7722" s="1"/>
      <c r="AF7722" s="1"/>
    </row>
    <row r="7723" spans="31:32" x14ac:dyDescent="0.25">
      <c r="AE7723" s="1"/>
      <c r="AF7723" s="1"/>
    </row>
    <row r="7724" spans="31:32" x14ac:dyDescent="0.25">
      <c r="AE7724" s="1"/>
      <c r="AF7724" s="1"/>
    </row>
    <row r="7725" spans="31:32" x14ac:dyDescent="0.25">
      <c r="AE7725" s="1"/>
      <c r="AF7725" s="1"/>
    </row>
    <row r="7726" spans="31:32" x14ac:dyDescent="0.25">
      <c r="AE7726" s="1"/>
      <c r="AF7726" s="1"/>
    </row>
    <row r="7727" spans="31:32" x14ac:dyDescent="0.25">
      <c r="AE7727" s="1"/>
      <c r="AF7727" s="1"/>
    </row>
    <row r="7728" spans="31:32" x14ac:dyDescent="0.25">
      <c r="AE7728" s="1"/>
      <c r="AF7728" s="1"/>
    </row>
    <row r="7729" spans="31:32" x14ac:dyDescent="0.25">
      <c r="AE7729" s="1"/>
      <c r="AF7729" s="1"/>
    </row>
    <row r="7730" spans="31:32" x14ac:dyDescent="0.25">
      <c r="AE7730" s="1"/>
      <c r="AF7730" s="1"/>
    </row>
    <row r="7731" spans="31:32" x14ac:dyDescent="0.25">
      <c r="AE7731" s="1"/>
      <c r="AF7731" s="1"/>
    </row>
    <row r="7732" spans="31:32" x14ac:dyDescent="0.25">
      <c r="AE7732" s="1"/>
      <c r="AF7732" s="1"/>
    </row>
    <row r="7733" spans="31:32" x14ac:dyDescent="0.25">
      <c r="AE7733" s="1"/>
      <c r="AF7733" s="1"/>
    </row>
    <row r="7734" spans="31:32" x14ac:dyDescent="0.25">
      <c r="AE7734" s="1"/>
      <c r="AF7734" s="1"/>
    </row>
    <row r="7735" spans="31:32" x14ac:dyDescent="0.25">
      <c r="AE7735" s="1"/>
      <c r="AF7735" s="1"/>
    </row>
    <row r="7736" spans="31:32" x14ac:dyDescent="0.25">
      <c r="AE7736" s="1"/>
      <c r="AF7736" s="1"/>
    </row>
    <row r="7737" spans="31:32" x14ac:dyDescent="0.25">
      <c r="AE7737" s="1"/>
      <c r="AF7737" s="1"/>
    </row>
    <row r="7738" spans="31:32" x14ac:dyDescent="0.25">
      <c r="AE7738" s="1"/>
      <c r="AF7738" s="1"/>
    </row>
    <row r="7739" spans="31:32" x14ac:dyDescent="0.25">
      <c r="AE7739" s="1"/>
      <c r="AF7739" s="1"/>
    </row>
    <row r="7740" spans="31:32" x14ac:dyDescent="0.25">
      <c r="AE7740" s="1"/>
      <c r="AF7740" s="1"/>
    </row>
    <row r="7741" spans="31:32" x14ac:dyDescent="0.25">
      <c r="AE7741" s="1"/>
      <c r="AF7741" s="1"/>
    </row>
    <row r="7742" spans="31:32" x14ac:dyDescent="0.25">
      <c r="AE7742" s="1"/>
      <c r="AF7742" s="1"/>
    </row>
    <row r="7743" spans="31:32" x14ac:dyDescent="0.25">
      <c r="AE7743" s="1"/>
      <c r="AF7743" s="1"/>
    </row>
    <row r="7744" spans="31:32" x14ac:dyDescent="0.25">
      <c r="AE7744" s="1"/>
      <c r="AF7744" s="1"/>
    </row>
    <row r="7745" spans="31:32" x14ac:dyDescent="0.25">
      <c r="AE7745" s="1"/>
      <c r="AF7745" s="1"/>
    </row>
    <row r="7746" spans="31:32" x14ac:dyDescent="0.25">
      <c r="AE7746" s="1"/>
      <c r="AF7746" s="1"/>
    </row>
    <row r="7747" spans="31:32" x14ac:dyDescent="0.25">
      <c r="AE7747" s="1"/>
      <c r="AF7747" s="1"/>
    </row>
    <row r="7748" spans="31:32" x14ac:dyDescent="0.25">
      <c r="AE7748" s="1"/>
      <c r="AF7748" s="1"/>
    </row>
    <row r="7749" spans="31:32" x14ac:dyDescent="0.25">
      <c r="AE7749" s="1"/>
      <c r="AF7749" s="1"/>
    </row>
    <row r="7750" spans="31:32" x14ac:dyDescent="0.25">
      <c r="AE7750" s="1"/>
      <c r="AF7750" s="1"/>
    </row>
    <row r="7751" spans="31:32" x14ac:dyDescent="0.25">
      <c r="AE7751" s="1"/>
      <c r="AF7751" s="1"/>
    </row>
    <row r="7752" spans="31:32" x14ac:dyDescent="0.25">
      <c r="AE7752" s="1"/>
      <c r="AF7752" s="1"/>
    </row>
    <row r="7753" spans="31:32" x14ac:dyDescent="0.25">
      <c r="AE7753" s="1"/>
      <c r="AF7753" s="1"/>
    </row>
    <row r="7754" spans="31:32" x14ac:dyDescent="0.25">
      <c r="AE7754" s="1"/>
      <c r="AF7754" s="1"/>
    </row>
    <row r="7755" spans="31:32" x14ac:dyDescent="0.25">
      <c r="AE7755" s="1"/>
      <c r="AF7755" s="1"/>
    </row>
    <row r="7756" spans="31:32" x14ac:dyDescent="0.25">
      <c r="AE7756" s="1"/>
      <c r="AF7756" s="1"/>
    </row>
    <row r="7757" spans="31:32" x14ac:dyDescent="0.25">
      <c r="AE7757" s="1"/>
      <c r="AF7757" s="1"/>
    </row>
    <row r="7758" spans="31:32" x14ac:dyDescent="0.25">
      <c r="AE7758" s="1"/>
      <c r="AF7758" s="1"/>
    </row>
    <row r="7759" spans="31:32" x14ac:dyDescent="0.25">
      <c r="AE7759" s="1"/>
      <c r="AF7759" s="1"/>
    </row>
    <row r="7760" spans="31:32" x14ac:dyDescent="0.25">
      <c r="AE7760" s="1"/>
      <c r="AF7760" s="1"/>
    </row>
    <row r="7761" spans="31:32" x14ac:dyDescent="0.25">
      <c r="AE7761" s="1"/>
      <c r="AF7761" s="1"/>
    </row>
    <row r="7762" spans="31:32" x14ac:dyDescent="0.25">
      <c r="AE7762" s="1"/>
      <c r="AF7762" s="1"/>
    </row>
    <row r="7763" spans="31:32" x14ac:dyDescent="0.25">
      <c r="AE7763" s="1"/>
      <c r="AF7763" s="1"/>
    </row>
    <row r="7764" spans="31:32" x14ac:dyDescent="0.25">
      <c r="AE7764" s="1"/>
      <c r="AF7764" s="1"/>
    </row>
    <row r="7765" spans="31:32" x14ac:dyDescent="0.25">
      <c r="AE7765" s="1"/>
      <c r="AF7765" s="1"/>
    </row>
    <row r="7766" spans="31:32" x14ac:dyDescent="0.25">
      <c r="AE7766" s="1"/>
      <c r="AF7766" s="1"/>
    </row>
    <row r="7767" spans="31:32" x14ac:dyDescent="0.25">
      <c r="AE7767" s="1"/>
      <c r="AF7767" s="1"/>
    </row>
    <row r="7768" spans="31:32" x14ac:dyDescent="0.25">
      <c r="AE7768" s="1"/>
      <c r="AF7768" s="1"/>
    </row>
    <row r="7769" spans="31:32" x14ac:dyDescent="0.25">
      <c r="AE7769" s="1"/>
      <c r="AF7769" s="1"/>
    </row>
    <row r="7770" spans="31:32" x14ac:dyDescent="0.25">
      <c r="AE7770" s="1"/>
      <c r="AF7770" s="1"/>
    </row>
    <row r="7771" spans="31:32" x14ac:dyDescent="0.25">
      <c r="AE7771" s="1"/>
      <c r="AF7771" s="1"/>
    </row>
    <row r="7772" spans="31:32" x14ac:dyDescent="0.25">
      <c r="AE7772" s="1"/>
      <c r="AF7772" s="1"/>
    </row>
    <row r="7773" spans="31:32" x14ac:dyDescent="0.25">
      <c r="AE7773" s="1"/>
      <c r="AF7773" s="1"/>
    </row>
    <row r="7774" spans="31:32" x14ac:dyDescent="0.25">
      <c r="AE7774" s="1"/>
      <c r="AF7774" s="1"/>
    </row>
    <row r="7775" spans="31:32" x14ac:dyDescent="0.25">
      <c r="AE7775" s="1"/>
      <c r="AF7775" s="1"/>
    </row>
    <row r="7776" spans="31:32" x14ac:dyDescent="0.25">
      <c r="AE7776" s="1"/>
      <c r="AF7776" s="1"/>
    </row>
    <row r="7777" spans="31:32" x14ac:dyDescent="0.25">
      <c r="AE7777" s="1"/>
      <c r="AF7777" s="1"/>
    </row>
    <row r="7778" spans="31:32" x14ac:dyDescent="0.25">
      <c r="AE7778" s="1"/>
      <c r="AF7778" s="1"/>
    </row>
    <row r="7779" spans="31:32" x14ac:dyDescent="0.25">
      <c r="AE7779" s="1"/>
      <c r="AF7779" s="1"/>
    </row>
    <row r="7780" spans="31:32" x14ac:dyDescent="0.25">
      <c r="AE7780" s="1"/>
      <c r="AF7780" s="1"/>
    </row>
    <row r="7781" spans="31:32" x14ac:dyDescent="0.25">
      <c r="AE7781" s="1"/>
      <c r="AF7781" s="1"/>
    </row>
    <row r="7782" spans="31:32" x14ac:dyDescent="0.25">
      <c r="AE7782" s="1"/>
      <c r="AF7782" s="1"/>
    </row>
    <row r="7783" spans="31:32" x14ac:dyDescent="0.25">
      <c r="AE7783" s="1"/>
      <c r="AF7783" s="1"/>
    </row>
    <row r="7784" spans="31:32" x14ac:dyDescent="0.25">
      <c r="AE7784" s="1"/>
      <c r="AF7784" s="1"/>
    </row>
    <row r="7785" spans="31:32" x14ac:dyDescent="0.25">
      <c r="AE7785" s="1"/>
      <c r="AF7785" s="1"/>
    </row>
    <row r="7786" spans="31:32" x14ac:dyDescent="0.25">
      <c r="AE7786" s="1"/>
      <c r="AF7786" s="1"/>
    </row>
    <row r="7787" spans="31:32" x14ac:dyDescent="0.25">
      <c r="AE7787" s="1"/>
      <c r="AF7787" s="1"/>
    </row>
    <row r="7788" spans="31:32" x14ac:dyDescent="0.25">
      <c r="AE7788" s="1"/>
      <c r="AF7788" s="1"/>
    </row>
    <row r="7789" spans="31:32" x14ac:dyDescent="0.25">
      <c r="AE7789" s="1"/>
      <c r="AF7789" s="1"/>
    </row>
    <row r="7790" spans="31:32" x14ac:dyDescent="0.25">
      <c r="AE7790" s="1"/>
      <c r="AF7790" s="1"/>
    </row>
    <row r="7791" spans="31:32" x14ac:dyDescent="0.25">
      <c r="AE7791" s="1"/>
      <c r="AF7791" s="1"/>
    </row>
    <row r="7792" spans="31:32" x14ac:dyDescent="0.25">
      <c r="AE7792" s="1"/>
      <c r="AF7792" s="1"/>
    </row>
    <row r="7793" spans="31:32" x14ac:dyDescent="0.25">
      <c r="AE7793" s="1"/>
      <c r="AF7793" s="1"/>
    </row>
    <row r="7794" spans="31:32" x14ac:dyDescent="0.25">
      <c r="AE7794" s="1"/>
      <c r="AF7794" s="1"/>
    </row>
    <row r="7795" spans="31:32" x14ac:dyDescent="0.25">
      <c r="AE7795" s="1"/>
      <c r="AF7795" s="1"/>
    </row>
    <row r="7796" spans="31:32" x14ac:dyDescent="0.25">
      <c r="AE7796" s="1"/>
      <c r="AF7796" s="1"/>
    </row>
    <row r="7797" spans="31:32" x14ac:dyDescent="0.25">
      <c r="AE7797" s="1"/>
      <c r="AF7797" s="1"/>
    </row>
    <row r="7798" spans="31:32" x14ac:dyDescent="0.25">
      <c r="AE7798" s="1"/>
      <c r="AF7798" s="1"/>
    </row>
    <row r="7799" spans="31:32" x14ac:dyDescent="0.25">
      <c r="AE7799" s="1"/>
      <c r="AF7799" s="1"/>
    </row>
    <row r="7800" spans="31:32" x14ac:dyDescent="0.25">
      <c r="AE7800" s="1"/>
      <c r="AF7800" s="1"/>
    </row>
    <row r="7801" spans="31:32" x14ac:dyDescent="0.25">
      <c r="AE7801" s="1"/>
      <c r="AF7801" s="1"/>
    </row>
    <row r="7802" spans="31:32" x14ac:dyDescent="0.25">
      <c r="AE7802" s="1"/>
      <c r="AF7802" s="1"/>
    </row>
    <row r="7803" spans="31:32" x14ac:dyDescent="0.25">
      <c r="AE7803" s="1"/>
      <c r="AF7803" s="1"/>
    </row>
    <row r="7804" spans="31:32" x14ac:dyDescent="0.25">
      <c r="AE7804" s="1"/>
      <c r="AF7804" s="1"/>
    </row>
    <row r="7805" spans="31:32" x14ac:dyDescent="0.25">
      <c r="AE7805" s="1"/>
      <c r="AF7805" s="1"/>
    </row>
    <row r="7806" spans="31:32" x14ac:dyDescent="0.25">
      <c r="AE7806" s="1"/>
      <c r="AF7806" s="1"/>
    </row>
    <row r="7807" spans="31:32" x14ac:dyDescent="0.25">
      <c r="AE7807" s="1"/>
      <c r="AF7807" s="1"/>
    </row>
    <row r="7808" spans="31:32" x14ac:dyDescent="0.25">
      <c r="AE7808" s="1"/>
      <c r="AF7808" s="1"/>
    </row>
    <row r="7809" spans="31:32" x14ac:dyDescent="0.25">
      <c r="AE7809" s="1"/>
      <c r="AF7809" s="1"/>
    </row>
    <row r="7810" spans="31:32" x14ac:dyDescent="0.25">
      <c r="AE7810" s="1"/>
      <c r="AF7810" s="1"/>
    </row>
    <row r="7811" spans="31:32" x14ac:dyDescent="0.25">
      <c r="AE7811" s="1"/>
      <c r="AF7811" s="1"/>
    </row>
    <row r="7812" spans="31:32" x14ac:dyDescent="0.25">
      <c r="AE7812" s="1"/>
      <c r="AF7812" s="1"/>
    </row>
    <row r="7813" spans="31:32" x14ac:dyDescent="0.25">
      <c r="AE7813" s="1"/>
      <c r="AF7813" s="1"/>
    </row>
    <row r="7814" spans="31:32" x14ac:dyDescent="0.25">
      <c r="AE7814" s="1"/>
      <c r="AF7814" s="1"/>
    </row>
    <row r="7815" spans="31:32" x14ac:dyDescent="0.25">
      <c r="AE7815" s="1"/>
      <c r="AF7815" s="1"/>
    </row>
    <row r="7816" spans="31:32" x14ac:dyDescent="0.25">
      <c r="AE7816" s="1"/>
      <c r="AF7816" s="1"/>
    </row>
    <row r="7817" spans="31:32" x14ac:dyDescent="0.25">
      <c r="AE7817" s="1"/>
      <c r="AF7817" s="1"/>
    </row>
    <row r="7818" spans="31:32" x14ac:dyDescent="0.25">
      <c r="AE7818" s="1"/>
      <c r="AF7818" s="1"/>
    </row>
    <row r="7819" spans="31:32" x14ac:dyDescent="0.25">
      <c r="AE7819" s="1"/>
      <c r="AF7819" s="1"/>
    </row>
    <row r="7820" spans="31:32" x14ac:dyDescent="0.25">
      <c r="AE7820" s="1"/>
      <c r="AF7820" s="1"/>
    </row>
    <row r="7821" spans="31:32" x14ac:dyDescent="0.25">
      <c r="AE7821" s="1"/>
      <c r="AF7821" s="1"/>
    </row>
    <row r="7822" spans="31:32" x14ac:dyDescent="0.25">
      <c r="AE7822" s="1"/>
      <c r="AF7822" s="1"/>
    </row>
    <row r="7823" spans="31:32" x14ac:dyDescent="0.25">
      <c r="AE7823" s="1"/>
      <c r="AF7823" s="1"/>
    </row>
    <row r="7824" spans="31:32" x14ac:dyDescent="0.25">
      <c r="AE7824" s="1"/>
      <c r="AF7824" s="1"/>
    </row>
    <row r="7825" spans="31:32" x14ac:dyDescent="0.25">
      <c r="AE7825" s="1"/>
      <c r="AF7825" s="1"/>
    </row>
    <row r="7826" spans="31:32" x14ac:dyDescent="0.25">
      <c r="AE7826" s="1"/>
      <c r="AF7826" s="1"/>
    </row>
    <row r="7827" spans="31:32" x14ac:dyDescent="0.25">
      <c r="AE7827" s="1"/>
      <c r="AF7827" s="1"/>
    </row>
    <row r="7828" spans="31:32" x14ac:dyDescent="0.25">
      <c r="AE7828" s="1"/>
      <c r="AF7828" s="1"/>
    </row>
    <row r="7829" spans="31:32" x14ac:dyDescent="0.25">
      <c r="AE7829" s="1"/>
      <c r="AF7829" s="1"/>
    </row>
    <row r="7830" spans="31:32" x14ac:dyDescent="0.25">
      <c r="AE7830" s="1"/>
      <c r="AF7830" s="1"/>
    </row>
    <row r="7831" spans="31:32" x14ac:dyDescent="0.25">
      <c r="AE7831" s="1"/>
      <c r="AF7831" s="1"/>
    </row>
    <row r="7832" spans="31:32" x14ac:dyDescent="0.25">
      <c r="AE7832" s="1"/>
      <c r="AF7832" s="1"/>
    </row>
    <row r="7833" spans="31:32" x14ac:dyDescent="0.25">
      <c r="AE7833" s="1"/>
      <c r="AF7833" s="1"/>
    </row>
    <row r="7834" spans="31:32" x14ac:dyDescent="0.25">
      <c r="AE7834" s="1"/>
      <c r="AF7834" s="1"/>
    </row>
    <row r="7835" spans="31:32" x14ac:dyDescent="0.25">
      <c r="AE7835" s="1"/>
      <c r="AF7835" s="1"/>
    </row>
    <row r="7836" spans="31:32" x14ac:dyDescent="0.25">
      <c r="AE7836" s="1"/>
      <c r="AF7836" s="1"/>
    </row>
    <row r="7837" spans="31:32" x14ac:dyDescent="0.25">
      <c r="AE7837" s="1"/>
      <c r="AF7837" s="1"/>
    </row>
    <row r="7838" spans="31:32" x14ac:dyDescent="0.25">
      <c r="AE7838" s="1"/>
      <c r="AF7838" s="1"/>
    </row>
    <row r="7839" spans="31:32" x14ac:dyDescent="0.25">
      <c r="AE7839" s="1"/>
      <c r="AF7839" s="1"/>
    </row>
    <row r="7840" spans="31:32" x14ac:dyDescent="0.25">
      <c r="AE7840" s="1"/>
      <c r="AF7840" s="1"/>
    </row>
    <row r="7841" spans="31:32" x14ac:dyDescent="0.25">
      <c r="AE7841" s="1"/>
      <c r="AF7841" s="1"/>
    </row>
    <row r="7842" spans="31:32" x14ac:dyDescent="0.25">
      <c r="AE7842" s="1"/>
      <c r="AF7842" s="1"/>
    </row>
    <row r="7843" spans="31:32" x14ac:dyDescent="0.25">
      <c r="AE7843" s="1"/>
      <c r="AF7843" s="1"/>
    </row>
    <row r="7844" spans="31:32" x14ac:dyDescent="0.25">
      <c r="AE7844" s="1"/>
      <c r="AF7844" s="1"/>
    </row>
    <row r="7845" spans="31:32" x14ac:dyDescent="0.25">
      <c r="AE7845" s="1"/>
      <c r="AF7845" s="1"/>
    </row>
    <row r="7846" spans="31:32" x14ac:dyDescent="0.25">
      <c r="AE7846" s="1"/>
      <c r="AF7846" s="1"/>
    </row>
    <row r="7847" spans="31:32" x14ac:dyDescent="0.25">
      <c r="AE7847" s="1"/>
      <c r="AF7847" s="1"/>
    </row>
    <row r="7848" spans="31:32" x14ac:dyDescent="0.25">
      <c r="AE7848" s="1"/>
      <c r="AF7848" s="1"/>
    </row>
    <row r="7849" spans="31:32" x14ac:dyDescent="0.25">
      <c r="AE7849" s="1"/>
      <c r="AF7849" s="1"/>
    </row>
    <row r="7850" spans="31:32" x14ac:dyDescent="0.25">
      <c r="AE7850" s="1"/>
      <c r="AF7850" s="1"/>
    </row>
    <row r="7851" spans="31:32" x14ac:dyDescent="0.25">
      <c r="AE7851" s="1"/>
      <c r="AF7851" s="1"/>
    </row>
    <row r="7852" spans="31:32" x14ac:dyDescent="0.25">
      <c r="AE7852" s="1"/>
      <c r="AF7852" s="1"/>
    </row>
    <row r="7853" spans="31:32" x14ac:dyDescent="0.25">
      <c r="AE7853" s="1"/>
      <c r="AF7853" s="1"/>
    </row>
    <row r="7854" spans="31:32" x14ac:dyDescent="0.25">
      <c r="AE7854" s="1"/>
      <c r="AF7854" s="1"/>
    </row>
    <row r="7855" spans="31:32" x14ac:dyDescent="0.25">
      <c r="AE7855" s="1"/>
      <c r="AF7855" s="1"/>
    </row>
    <row r="7856" spans="31:32" x14ac:dyDescent="0.25">
      <c r="AE7856" s="1"/>
      <c r="AF7856" s="1"/>
    </row>
    <row r="7857" spans="31:32" x14ac:dyDescent="0.25">
      <c r="AE7857" s="1"/>
      <c r="AF7857" s="1"/>
    </row>
    <row r="7858" spans="31:32" x14ac:dyDescent="0.25">
      <c r="AE7858" s="1"/>
      <c r="AF7858" s="1"/>
    </row>
    <row r="7859" spans="31:32" x14ac:dyDescent="0.25">
      <c r="AE7859" s="1"/>
      <c r="AF7859" s="1"/>
    </row>
    <row r="7860" spans="31:32" x14ac:dyDescent="0.25">
      <c r="AE7860" s="1"/>
      <c r="AF7860" s="1"/>
    </row>
    <row r="7861" spans="31:32" x14ac:dyDescent="0.25">
      <c r="AE7861" s="1"/>
      <c r="AF7861" s="1"/>
    </row>
    <row r="7862" spans="31:32" x14ac:dyDescent="0.25">
      <c r="AE7862" s="1"/>
      <c r="AF7862" s="1"/>
    </row>
    <row r="7863" spans="31:32" x14ac:dyDescent="0.25">
      <c r="AE7863" s="1"/>
      <c r="AF7863" s="1"/>
    </row>
    <row r="7864" spans="31:32" x14ac:dyDescent="0.25">
      <c r="AE7864" s="1"/>
      <c r="AF7864" s="1"/>
    </row>
    <row r="7865" spans="31:32" x14ac:dyDescent="0.25">
      <c r="AE7865" s="1"/>
      <c r="AF7865" s="1"/>
    </row>
    <row r="7866" spans="31:32" x14ac:dyDescent="0.25">
      <c r="AE7866" s="1"/>
      <c r="AF7866" s="1"/>
    </row>
    <row r="7867" spans="31:32" x14ac:dyDescent="0.25">
      <c r="AE7867" s="1"/>
      <c r="AF7867" s="1"/>
    </row>
    <row r="7868" spans="31:32" x14ac:dyDescent="0.25">
      <c r="AE7868" s="1"/>
      <c r="AF7868" s="1"/>
    </row>
    <row r="7869" spans="31:32" x14ac:dyDescent="0.25">
      <c r="AE7869" s="1"/>
      <c r="AF7869" s="1"/>
    </row>
    <row r="7870" spans="31:32" x14ac:dyDescent="0.25">
      <c r="AE7870" s="1"/>
      <c r="AF7870" s="1"/>
    </row>
    <row r="7871" spans="31:32" x14ac:dyDescent="0.25">
      <c r="AE7871" s="1"/>
      <c r="AF7871" s="1"/>
    </row>
    <row r="7872" spans="31:32" x14ac:dyDescent="0.25">
      <c r="AE7872" s="1"/>
      <c r="AF7872" s="1"/>
    </row>
    <row r="7873" spans="31:32" x14ac:dyDescent="0.25">
      <c r="AE7873" s="1"/>
      <c r="AF7873" s="1"/>
    </row>
    <row r="7874" spans="31:32" x14ac:dyDescent="0.25">
      <c r="AE7874" s="1"/>
      <c r="AF7874" s="1"/>
    </row>
    <row r="7875" spans="31:32" x14ac:dyDescent="0.25">
      <c r="AE7875" s="1"/>
      <c r="AF7875" s="1"/>
    </row>
    <row r="7876" spans="31:32" x14ac:dyDescent="0.25">
      <c r="AE7876" s="1"/>
      <c r="AF7876" s="1"/>
    </row>
    <row r="7877" spans="31:32" x14ac:dyDescent="0.25">
      <c r="AE7877" s="1"/>
      <c r="AF7877" s="1"/>
    </row>
    <row r="7878" spans="31:32" x14ac:dyDescent="0.25">
      <c r="AE7878" s="1"/>
      <c r="AF7878" s="1"/>
    </row>
    <row r="7879" spans="31:32" x14ac:dyDescent="0.25">
      <c r="AE7879" s="1"/>
      <c r="AF7879" s="1"/>
    </row>
    <row r="7880" spans="31:32" x14ac:dyDescent="0.25">
      <c r="AE7880" s="1"/>
      <c r="AF7880" s="1"/>
    </row>
    <row r="7881" spans="31:32" x14ac:dyDescent="0.25">
      <c r="AE7881" s="1"/>
      <c r="AF7881" s="1"/>
    </row>
    <row r="7882" spans="31:32" x14ac:dyDescent="0.25">
      <c r="AE7882" s="1"/>
      <c r="AF7882" s="1"/>
    </row>
    <row r="7883" spans="31:32" x14ac:dyDescent="0.25">
      <c r="AE7883" s="1"/>
      <c r="AF7883" s="1"/>
    </row>
    <row r="7884" spans="31:32" x14ac:dyDescent="0.25">
      <c r="AE7884" s="1"/>
      <c r="AF7884" s="1"/>
    </row>
    <row r="7885" spans="31:32" x14ac:dyDescent="0.25">
      <c r="AE7885" s="1"/>
      <c r="AF7885" s="1"/>
    </row>
    <row r="7886" spans="31:32" x14ac:dyDescent="0.25">
      <c r="AE7886" s="1"/>
      <c r="AF7886" s="1"/>
    </row>
    <row r="7887" spans="31:32" x14ac:dyDescent="0.25">
      <c r="AE7887" s="1"/>
      <c r="AF7887" s="1"/>
    </row>
    <row r="7888" spans="31:32" x14ac:dyDescent="0.25">
      <c r="AE7888" s="1"/>
      <c r="AF7888" s="1"/>
    </row>
    <row r="7889" spans="31:32" x14ac:dyDescent="0.25">
      <c r="AE7889" s="1"/>
      <c r="AF7889" s="1"/>
    </row>
    <row r="7890" spans="31:32" x14ac:dyDescent="0.25">
      <c r="AE7890" s="1"/>
      <c r="AF7890" s="1"/>
    </row>
    <row r="7891" spans="31:32" x14ac:dyDescent="0.25">
      <c r="AE7891" s="1"/>
      <c r="AF7891" s="1"/>
    </row>
    <row r="7892" spans="31:32" x14ac:dyDescent="0.25">
      <c r="AE7892" s="1"/>
      <c r="AF7892" s="1"/>
    </row>
    <row r="7893" spans="31:32" x14ac:dyDescent="0.25">
      <c r="AE7893" s="1"/>
      <c r="AF7893" s="1"/>
    </row>
    <row r="7894" spans="31:32" x14ac:dyDescent="0.25">
      <c r="AE7894" s="1"/>
      <c r="AF7894" s="1"/>
    </row>
    <row r="7895" spans="31:32" x14ac:dyDescent="0.25">
      <c r="AE7895" s="1"/>
      <c r="AF7895" s="1"/>
    </row>
    <row r="7896" spans="31:32" x14ac:dyDescent="0.25">
      <c r="AE7896" s="1"/>
      <c r="AF7896" s="1"/>
    </row>
    <row r="7897" spans="31:32" x14ac:dyDescent="0.25">
      <c r="AE7897" s="1"/>
      <c r="AF7897" s="1"/>
    </row>
    <row r="7898" spans="31:32" x14ac:dyDescent="0.25">
      <c r="AE7898" s="1"/>
      <c r="AF7898" s="1"/>
    </row>
    <row r="7899" spans="31:32" x14ac:dyDescent="0.25">
      <c r="AE7899" s="1"/>
      <c r="AF7899" s="1"/>
    </row>
    <row r="7900" spans="31:32" x14ac:dyDescent="0.25">
      <c r="AE7900" s="1"/>
      <c r="AF7900" s="1"/>
    </row>
    <row r="7901" spans="31:32" x14ac:dyDescent="0.25">
      <c r="AE7901" s="1"/>
      <c r="AF7901" s="1"/>
    </row>
    <row r="7902" spans="31:32" x14ac:dyDescent="0.25">
      <c r="AE7902" s="1"/>
      <c r="AF7902" s="1"/>
    </row>
    <row r="7903" spans="31:32" x14ac:dyDescent="0.25">
      <c r="AE7903" s="1"/>
      <c r="AF7903" s="1"/>
    </row>
    <row r="7904" spans="31:32" x14ac:dyDescent="0.25">
      <c r="AE7904" s="1"/>
      <c r="AF7904" s="1"/>
    </row>
    <row r="7905" spans="31:32" x14ac:dyDescent="0.25">
      <c r="AE7905" s="1"/>
      <c r="AF7905" s="1"/>
    </row>
    <row r="7906" spans="31:32" x14ac:dyDescent="0.25">
      <c r="AE7906" s="1"/>
      <c r="AF7906" s="1"/>
    </row>
    <row r="7907" spans="31:32" x14ac:dyDescent="0.25">
      <c r="AE7907" s="1"/>
      <c r="AF7907" s="1"/>
    </row>
    <row r="7908" spans="31:32" x14ac:dyDescent="0.25">
      <c r="AE7908" s="1"/>
      <c r="AF7908" s="1"/>
    </row>
    <row r="7909" spans="31:32" x14ac:dyDescent="0.25">
      <c r="AE7909" s="1"/>
      <c r="AF7909" s="1"/>
    </row>
    <row r="7910" spans="31:32" x14ac:dyDescent="0.25">
      <c r="AE7910" s="1"/>
      <c r="AF7910" s="1"/>
    </row>
    <row r="7911" spans="31:32" x14ac:dyDescent="0.25">
      <c r="AE7911" s="1"/>
      <c r="AF7911" s="1"/>
    </row>
    <row r="7912" spans="31:32" x14ac:dyDescent="0.25">
      <c r="AE7912" s="1"/>
      <c r="AF7912" s="1"/>
    </row>
    <row r="7913" spans="31:32" x14ac:dyDescent="0.25">
      <c r="AE7913" s="1"/>
      <c r="AF7913" s="1"/>
    </row>
    <row r="7914" spans="31:32" x14ac:dyDescent="0.25">
      <c r="AE7914" s="1"/>
      <c r="AF7914" s="1"/>
    </row>
    <row r="7915" spans="31:32" x14ac:dyDescent="0.25">
      <c r="AE7915" s="1"/>
      <c r="AF7915" s="1"/>
    </row>
    <row r="7916" spans="31:32" x14ac:dyDescent="0.25">
      <c r="AE7916" s="1"/>
      <c r="AF7916" s="1"/>
    </row>
    <row r="7917" spans="31:32" x14ac:dyDescent="0.25">
      <c r="AE7917" s="1"/>
      <c r="AF7917" s="1"/>
    </row>
    <row r="7918" spans="31:32" x14ac:dyDescent="0.25">
      <c r="AE7918" s="1"/>
      <c r="AF7918" s="1"/>
    </row>
    <row r="7919" spans="31:32" x14ac:dyDescent="0.25">
      <c r="AE7919" s="1"/>
      <c r="AF7919" s="1"/>
    </row>
    <row r="7920" spans="31:32" x14ac:dyDescent="0.25">
      <c r="AE7920" s="1"/>
      <c r="AF7920" s="1"/>
    </row>
    <row r="7921" spans="31:32" x14ac:dyDescent="0.25">
      <c r="AE7921" s="1"/>
      <c r="AF7921" s="1"/>
    </row>
    <row r="7922" spans="31:32" x14ac:dyDescent="0.25">
      <c r="AE7922" s="1"/>
      <c r="AF7922" s="1"/>
    </row>
    <row r="7923" spans="31:32" x14ac:dyDescent="0.25">
      <c r="AE7923" s="1"/>
      <c r="AF7923" s="1"/>
    </row>
    <row r="7924" spans="31:32" x14ac:dyDescent="0.25">
      <c r="AE7924" s="1"/>
      <c r="AF7924" s="1"/>
    </row>
    <row r="7925" spans="31:32" x14ac:dyDescent="0.25">
      <c r="AE7925" s="1"/>
      <c r="AF7925" s="1"/>
    </row>
    <row r="7926" spans="31:32" x14ac:dyDescent="0.25">
      <c r="AE7926" s="1"/>
      <c r="AF7926" s="1"/>
    </row>
    <row r="7927" spans="31:32" x14ac:dyDescent="0.25">
      <c r="AE7927" s="1"/>
      <c r="AF7927" s="1"/>
    </row>
    <row r="7928" spans="31:32" x14ac:dyDescent="0.25">
      <c r="AE7928" s="1"/>
      <c r="AF7928" s="1"/>
    </row>
    <row r="7929" spans="31:32" x14ac:dyDescent="0.25">
      <c r="AE7929" s="1"/>
      <c r="AF7929" s="1"/>
    </row>
    <row r="7930" spans="31:32" x14ac:dyDescent="0.25">
      <c r="AE7930" s="1"/>
      <c r="AF7930" s="1"/>
    </row>
    <row r="7931" spans="31:32" x14ac:dyDescent="0.25">
      <c r="AE7931" s="1"/>
      <c r="AF7931" s="1"/>
    </row>
    <row r="7932" spans="31:32" x14ac:dyDescent="0.25">
      <c r="AE7932" s="1"/>
      <c r="AF7932" s="1"/>
    </row>
    <row r="7933" spans="31:32" x14ac:dyDescent="0.25">
      <c r="AE7933" s="1"/>
      <c r="AF7933" s="1"/>
    </row>
    <row r="7934" spans="31:32" x14ac:dyDescent="0.25">
      <c r="AE7934" s="1"/>
      <c r="AF7934" s="1"/>
    </row>
    <row r="7935" spans="31:32" x14ac:dyDescent="0.25">
      <c r="AE7935" s="1"/>
      <c r="AF7935" s="1"/>
    </row>
    <row r="7936" spans="31:32" x14ac:dyDescent="0.25">
      <c r="AE7936" s="1"/>
      <c r="AF7936" s="1"/>
    </row>
    <row r="7937" spans="31:32" x14ac:dyDescent="0.25">
      <c r="AE7937" s="1"/>
      <c r="AF7937" s="1"/>
    </row>
    <row r="7938" spans="31:32" x14ac:dyDescent="0.25">
      <c r="AE7938" s="1"/>
      <c r="AF7938" s="1"/>
    </row>
    <row r="7939" spans="31:32" x14ac:dyDescent="0.25">
      <c r="AE7939" s="1"/>
      <c r="AF7939" s="1"/>
    </row>
    <row r="7940" spans="31:32" x14ac:dyDescent="0.25">
      <c r="AE7940" s="1"/>
      <c r="AF7940" s="1"/>
    </row>
    <row r="7941" spans="31:32" x14ac:dyDescent="0.25">
      <c r="AE7941" s="1"/>
      <c r="AF7941" s="1"/>
    </row>
    <row r="7942" spans="31:32" x14ac:dyDescent="0.25">
      <c r="AE7942" s="1"/>
      <c r="AF7942" s="1"/>
    </row>
    <row r="7943" spans="31:32" x14ac:dyDescent="0.25">
      <c r="AE7943" s="1"/>
      <c r="AF7943" s="1"/>
    </row>
    <row r="7944" spans="31:32" x14ac:dyDescent="0.25">
      <c r="AE7944" s="1"/>
      <c r="AF7944" s="1"/>
    </row>
    <row r="7945" spans="31:32" x14ac:dyDescent="0.25">
      <c r="AE7945" s="1"/>
      <c r="AF7945" s="1"/>
    </row>
    <row r="7946" spans="31:32" x14ac:dyDescent="0.25">
      <c r="AE7946" s="1"/>
      <c r="AF7946" s="1"/>
    </row>
    <row r="7947" spans="31:32" x14ac:dyDescent="0.25">
      <c r="AE7947" s="1"/>
      <c r="AF7947" s="1"/>
    </row>
    <row r="7948" spans="31:32" x14ac:dyDescent="0.25">
      <c r="AE7948" s="1"/>
      <c r="AF7948" s="1"/>
    </row>
    <row r="7949" spans="31:32" x14ac:dyDescent="0.25">
      <c r="AE7949" s="1"/>
      <c r="AF7949" s="1"/>
    </row>
    <row r="7950" spans="31:32" x14ac:dyDescent="0.25">
      <c r="AE7950" s="1"/>
      <c r="AF7950" s="1"/>
    </row>
    <row r="7951" spans="31:32" x14ac:dyDescent="0.25">
      <c r="AE7951" s="1"/>
      <c r="AF7951" s="1"/>
    </row>
    <row r="7952" spans="31:32" x14ac:dyDescent="0.25">
      <c r="AE7952" s="1"/>
      <c r="AF7952" s="1"/>
    </row>
    <row r="7953" spans="31:32" x14ac:dyDescent="0.25">
      <c r="AE7953" s="1"/>
      <c r="AF7953" s="1"/>
    </row>
    <row r="7954" spans="31:32" x14ac:dyDescent="0.25">
      <c r="AE7954" s="1"/>
      <c r="AF7954" s="1"/>
    </row>
    <row r="7955" spans="31:32" x14ac:dyDescent="0.25">
      <c r="AE7955" s="1"/>
      <c r="AF7955" s="1"/>
    </row>
    <row r="7956" spans="31:32" x14ac:dyDescent="0.25">
      <c r="AE7956" s="1"/>
      <c r="AF7956" s="1"/>
    </row>
    <row r="7957" spans="31:32" x14ac:dyDescent="0.25">
      <c r="AE7957" s="1"/>
      <c r="AF7957" s="1"/>
    </row>
    <row r="7958" spans="31:32" x14ac:dyDescent="0.25">
      <c r="AE7958" s="1"/>
      <c r="AF7958" s="1"/>
    </row>
    <row r="7959" spans="31:32" x14ac:dyDescent="0.25">
      <c r="AE7959" s="1"/>
      <c r="AF7959" s="1"/>
    </row>
    <row r="7960" spans="31:32" x14ac:dyDescent="0.25">
      <c r="AE7960" s="1"/>
      <c r="AF7960" s="1"/>
    </row>
    <row r="7961" spans="31:32" x14ac:dyDescent="0.25">
      <c r="AE7961" s="1"/>
      <c r="AF7961" s="1"/>
    </row>
    <row r="7962" spans="31:32" x14ac:dyDescent="0.25">
      <c r="AE7962" s="1"/>
      <c r="AF7962" s="1"/>
    </row>
    <row r="7963" spans="31:32" x14ac:dyDescent="0.25">
      <c r="AE7963" s="1"/>
      <c r="AF7963" s="1"/>
    </row>
    <row r="7964" spans="31:32" x14ac:dyDescent="0.25">
      <c r="AE7964" s="1"/>
      <c r="AF7964" s="1"/>
    </row>
    <row r="7965" spans="31:32" x14ac:dyDescent="0.25">
      <c r="AE7965" s="1"/>
      <c r="AF7965" s="1"/>
    </row>
    <row r="7966" spans="31:32" x14ac:dyDescent="0.25">
      <c r="AE7966" s="1"/>
      <c r="AF7966" s="1"/>
    </row>
    <row r="7967" spans="31:32" x14ac:dyDescent="0.25">
      <c r="AE7967" s="1"/>
      <c r="AF7967" s="1"/>
    </row>
    <row r="7968" spans="31:32" x14ac:dyDescent="0.25">
      <c r="AE7968" s="1"/>
      <c r="AF7968" s="1"/>
    </row>
    <row r="7969" spans="31:32" x14ac:dyDescent="0.25">
      <c r="AE7969" s="1"/>
      <c r="AF7969" s="1"/>
    </row>
    <row r="7970" spans="31:32" x14ac:dyDescent="0.25">
      <c r="AE7970" s="1"/>
      <c r="AF7970" s="1"/>
    </row>
    <row r="7971" spans="31:32" x14ac:dyDescent="0.25">
      <c r="AE7971" s="1"/>
      <c r="AF7971" s="1"/>
    </row>
    <row r="7972" spans="31:32" x14ac:dyDescent="0.25">
      <c r="AE7972" s="1"/>
      <c r="AF7972" s="1"/>
    </row>
    <row r="7973" spans="31:32" x14ac:dyDescent="0.25">
      <c r="AE7973" s="1"/>
      <c r="AF7973" s="1"/>
    </row>
    <row r="7974" spans="31:32" x14ac:dyDescent="0.25">
      <c r="AE7974" s="1"/>
      <c r="AF7974" s="1"/>
    </row>
    <row r="7975" spans="31:32" x14ac:dyDescent="0.25">
      <c r="AE7975" s="1"/>
      <c r="AF7975" s="1"/>
    </row>
    <row r="7976" spans="31:32" x14ac:dyDescent="0.25">
      <c r="AE7976" s="1"/>
      <c r="AF7976" s="1"/>
    </row>
    <row r="7977" spans="31:32" x14ac:dyDescent="0.25">
      <c r="AE7977" s="1"/>
      <c r="AF7977" s="1"/>
    </row>
    <row r="7978" spans="31:32" x14ac:dyDescent="0.25">
      <c r="AE7978" s="1"/>
      <c r="AF7978" s="1"/>
    </row>
    <row r="7979" spans="31:32" x14ac:dyDescent="0.25">
      <c r="AE7979" s="1"/>
      <c r="AF7979" s="1"/>
    </row>
    <row r="7980" spans="31:32" x14ac:dyDescent="0.25">
      <c r="AE7980" s="1"/>
      <c r="AF7980" s="1"/>
    </row>
    <row r="7981" spans="31:32" x14ac:dyDescent="0.25">
      <c r="AE7981" s="1"/>
      <c r="AF7981" s="1"/>
    </row>
    <row r="7982" spans="31:32" x14ac:dyDescent="0.25">
      <c r="AE7982" s="1"/>
      <c r="AF7982" s="1"/>
    </row>
    <row r="7983" spans="31:32" x14ac:dyDescent="0.25">
      <c r="AE7983" s="1"/>
      <c r="AF7983" s="1"/>
    </row>
    <row r="7984" spans="31:32" x14ac:dyDescent="0.25">
      <c r="AE7984" s="1"/>
      <c r="AF7984" s="1"/>
    </row>
    <row r="7985" spans="31:32" x14ac:dyDescent="0.25">
      <c r="AE7985" s="1"/>
      <c r="AF7985" s="1"/>
    </row>
    <row r="7986" spans="31:32" x14ac:dyDescent="0.25">
      <c r="AE7986" s="1"/>
      <c r="AF7986" s="1"/>
    </row>
    <row r="7987" spans="31:32" x14ac:dyDescent="0.25">
      <c r="AE7987" s="1"/>
      <c r="AF7987" s="1"/>
    </row>
    <row r="7988" spans="31:32" x14ac:dyDescent="0.25">
      <c r="AE7988" s="1"/>
      <c r="AF7988" s="1"/>
    </row>
    <row r="7989" spans="31:32" x14ac:dyDescent="0.25">
      <c r="AE7989" s="1"/>
      <c r="AF7989" s="1"/>
    </row>
    <row r="7990" spans="31:32" x14ac:dyDescent="0.25">
      <c r="AE7990" s="1"/>
      <c r="AF7990" s="1"/>
    </row>
    <row r="7991" spans="31:32" x14ac:dyDescent="0.25">
      <c r="AE7991" s="1"/>
      <c r="AF7991" s="1"/>
    </row>
    <row r="7992" spans="31:32" x14ac:dyDescent="0.25">
      <c r="AE7992" s="1"/>
      <c r="AF7992" s="1"/>
    </row>
    <row r="7993" spans="31:32" x14ac:dyDescent="0.25">
      <c r="AE7993" s="1"/>
      <c r="AF7993" s="1"/>
    </row>
    <row r="7994" spans="31:32" x14ac:dyDescent="0.25">
      <c r="AE7994" s="1"/>
      <c r="AF7994" s="1"/>
    </row>
    <row r="7995" spans="31:32" x14ac:dyDescent="0.25">
      <c r="AE7995" s="1"/>
      <c r="AF7995" s="1"/>
    </row>
    <row r="7996" spans="31:32" x14ac:dyDescent="0.25">
      <c r="AE7996" s="1"/>
      <c r="AF7996" s="1"/>
    </row>
    <row r="7997" spans="31:32" x14ac:dyDescent="0.25">
      <c r="AE7997" s="1"/>
      <c r="AF7997" s="1"/>
    </row>
    <row r="7998" spans="31:32" x14ac:dyDescent="0.25">
      <c r="AE7998" s="1"/>
      <c r="AF7998" s="1"/>
    </row>
    <row r="7999" spans="31:32" x14ac:dyDescent="0.25">
      <c r="AE7999" s="1"/>
      <c r="AF7999" s="1"/>
    </row>
    <row r="8000" spans="31:32" x14ac:dyDescent="0.25">
      <c r="AE8000" s="1"/>
      <c r="AF8000" s="1"/>
    </row>
    <row r="8001" spans="31:32" x14ac:dyDescent="0.25">
      <c r="AE8001" s="1"/>
      <c r="AF8001" s="1"/>
    </row>
    <row r="8002" spans="31:32" x14ac:dyDescent="0.25">
      <c r="AE8002" s="1"/>
      <c r="AF8002" s="1"/>
    </row>
    <row r="8003" spans="31:32" x14ac:dyDescent="0.25">
      <c r="AE8003" s="1"/>
      <c r="AF8003" s="1"/>
    </row>
    <row r="8004" spans="31:32" x14ac:dyDescent="0.25">
      <c r="AE8004" s="1"/>
      <c r="AF8004" s="1"/>
    </row>
    <row r="8005" spans="31:32" x14ac:dyDescent="0.25">
      <c r="AE8005" s="1"/>
      <c r="AF8005" s="1"/>
    </row>
    <row r="8006" spans="31:32" x14ac:dyDescent="0.25">
      <c r="AE8006" s="1"/>
      <c r="AF8006" s="1"/>
    </row>
    <row r="8007" spans="31:32" x14ac:dyDescent="0.25">
      <c r="AE8007" s="1"/>
      <c r="AF8007" s="1"/>
    </row>
    <row r="8008" spans="31:32" x14ac:dyDescent="0.25">
      <c r="AE8008" s="1"/>
      <c r="AF8008" s="1"/>
    </row>
    <row r="8009" spans="31:32" x14ac:dyDescent="0.25">
      <c r="AE8009" s="1"/>
      <c r="AF8009" s="1"/>
    </row>
    <row r="8010" spans="31:32" x14ac:dyDescent="0.25">
      <c r="AE8010" s="1"/>
      <c r="AF8010" s="1"/>
    </row>
    <row r="8011" spans="31:32" x14ac:dyDescent="0.25">
      <c r="AE8011" s="1"/>
      <c r="AF8011" s="1"/>
    </row>
    <row r="8012" spans="31:32" x14ac:dyDescent="0.25">
      <c r="AE8012" s="1"/>
      <c r="AF8012" s="1"/>
    </row>
    <row r="8013" spans="31:32" x14ac:dyDescent="0.25">
      <c r="AE8013" s="1"/>
      <c r="AF8013" s="1"/>
    </row>
    <row r="8014" spans="31:32" x14ac:dyDescent="0.25">
      <c r="AE8014" s="1"/>
      <c r="AF8014" s="1"/>
    </row>
    <row r="8015" spans="31:32" x14ac:dyDescent="0.25">
      <c r="AE8015" s="1"/>
      <c r="AF8015" s="1"/>
    </row>
    <row r="8016" spans="31:32" x14ac:dyDescent="0.25">
      <c r="AE8016" s="1"/>
      <c r="AF8016" s="1"/>
    </row>
    <row r="8017" spans="31:32" x14ac:dyDescent="0.25">
      <c r="AE8017" s="1"/>
      <c r="AF8017" s="1"/>
    </row>
    <row r="8018" spans="31:32" x14ac:dyDescent="0.25">
      <c r="AE8018" s="1"/>
      <c r="AF8018" s="1"/>
    </row>
    <row r="8019" spans="31:32" x14ac:dyDescent="0.25">
      <c r="AE8019" s="1"/>
      <c r="AF8019" s="1"/>
    </row>
    <row r="8020" spans="31:32" x14ac:dyDescent="0.25">
      <c r="AE8020" s="1"/>
      <c r="AF8020" s="1"/>
    </row>
    <row r="8021" spans="31:32" x14ac:dyDescent="0.25">
      <c r="AE8021" s="1"/>
      <c r="AF8021" s="1"/>
    </row>
    <row r="8022" spans="31:32" x14ac:dyDescent="0.25">
      <c r="AE8022" s="1"/>
      <c r="AF8022" s="1"/>
    </row>
    <row r="8023" spans="31:32" x14ac:dyDescent="0.25">
      <c r="AE8023" s="1"/>
      <c r="AF8023" s="1"/>
    </row>
    <row r="8024" spans="31:32" x14ac:dyDescent="0.25">
      <c r="AE8024" s="1"/>
      <c r="AF8024" s="1"/>
    </row>
    <row r="8025" spans="31:32" x14ac:dyDescent="0.25">
      <c r="AE8025" s="1"/>
      <c r="AF8025" s="1"/>
    </row>
    <row r="8026" spans="31:32" x14ac:dyDescent="0.25">
      <c r="AE8026" s="1"/>
      <c r="AF8026" s="1"/>
    </row>
    <row r="8027" spans="31:32" x14ac:dyDescent="0.25">
      <c r="AE8027" s="1"/>
      <c r="AF8027" s="1"/>
    </row>
    <row r="8028" spans="31:32" x14ac:dyDescent="0.25">
      <c r="AE8028" s="1"/>
      <c r="AF8028" s="1"/>
    </row>
    <row r="8029" spans="31:32" x14ac:dyDescent="0.25">
      <c r="AE8029" s="1"/>
      <c r="AF8029" s="1"/>
    </row>
    <row r="8030" spans="31:32" x14ac:dyDescent="0.25">
      <c r="AE8030" s="1"/>
      <c r="AF8030" s="1"/>
    </row>
    <row r="8031" spans="31:32" x14ac:dyDescent="0.25">
      <c r="AE8031" s="1"/>
      <c r="AF8031" s="1"/>
    </row>
    <row r="8032" spans="31:32" x14ac:dyDescent="0.25">
      <c r="AE8032" s="1"/>
      <c r="AF8032" s="1"/>
    </row>
    <row r="8033" spans="31:32" x14ac:dyDescent="0.25">
      <c r="AE8033" s="1"/>
      <c r="AF8033" s="1"/>
    </row>
    <row r="8034" spans="31:32" x14ac:dyDescent="0.25">
      <c r="AE8034" s="1"/>
      <c r="AF8034" s="1"/>
    </row>
    <row r="8035" spans="31:32" x14ac:dyDescent="0.25">
      <c r="AE8035" s="1"/>
      <c r="AF8035" s="1"/>
    </row>
    <row r="8036" spans="31:32" x14ac:dyDescent="0.25">
      <c r="AE8036" s="1"/>
      <c r="AF8036" s="1"/>
    </row>
    <row r="8037" spans="31:32" x14ac:dyDescent="0.25">
      <c r="AE8037" s="1"/>
      <c r="AF8037" s="1"/>
    </row>
    <row r="8038" spans="31:32" x14ac:dyDescent="0.25">
      <c r="AE8038" s="1"/>
      <c r="AF8038" s="1"/>
    </row>
    <row r="8039" spans="31:32" x14ac:dyDescent="0.25">
      <c r="AE8039" s="1"/>
      <c r="AF8039" s="1"/>
    </row>
    <row r="8040" spans="31:32" x14ac:dyDescent="0.25">
      <c r="AE8040" s="1"/>
      <c r="AF8040" s="1"/>
    </row>
    <row r="8041" spans="31:32" x14ac:dyDescent="0.25">
      <c r="AE8041" s="1"/>
      <c r="AF8041" s="1"/>
    </row>
    <row r="8042" spans="31:32" x14ac:dyDescent="0.25">
      <c r="AE8042" s="1"/>
      <c r="AF8042" s="1"/>
    </row>
    <row r="8043" spans="31:32" x14ac:dyDescent="0.25">
      <c r="AE8043" s="1"/>
      <c r="AF8043" s="1"/>
    </row>
    <row r="8044" spans="31:32" x14ac:dyDescent="0.25">
      <c r="AE8044" s="1"/>
      <c r="AF8044" s="1"/>
    </row>
    <row r="8045" spans="31:32" x14ac:dyDescent="0.25">
      <c r="AE8045" s="1"/>
      <c r="AF8045" s="1"/>
    </row>
    <row r="8046" spans="31:32" x14ac:dyDescent="0.25">
      <c r="AE8046" s="1"/>
      <c r="AF8046" s="1"/>
    </row>
    <row r="8047" spans="31:32" x14ac:dyDescent="0.25">
      <c r="AE8047" s="1"/>
      <c r="AF8047" s="1"/>
    </row>
    <row r="8048" spans="31:32" x14ac:dyDescent="0.25">
      <c r="AE8048" s="1"/>
      <c r="AF8048" s="1"/>
    </row>
    <row r="8049" spans="31:32" x14ac:dyDescent="0.25">
      <c r="AE8049" s="1"/>
      <c r="AF8049" s="1"/>
    </row>
    <row r="8050" spans="31:32" x14ac:dyDescent="0.25">
      <c r="AE8050" s="1"/>
      <c r="AF8050" s="1"/>
    </row>
    <row r="8051" spans="31:32" x14ac:dyDescent="0.25">
      <c r="AE8051" s="1"/>
      <c r="AF8051" s="1"/>
    </row>
    <row r="8052" spans="31:32" x14ac:dyDescent="0.25">
      <c r="AE8052" s="1"/>
      <c r="AF8052" s="1"/>
    </row>
    <row r="8053" spans="31:32" x14ac:dyDescent="0.25">
      <c r="AE8053" s="1"/>
      <c r="AF8053" s="1"/>
    </row>
    <row r="8054" spans="31:32" x14ac:dyDescent="0.25">
      <c r="AE8054" s="1"/>
      <c r="AF8054" s="1"/>
    </row>
    <row r="8055" spans="31:32" x14ac:dyDescent="0.25">
      <c r="AE8055" s="1"/>
      <c r="AF8055" s="1"/>
    </row>
    <row r="8056" spans="31:32" x14ac:dyDescent="0.25">
      <c r="AE8056" s="1"/>
      <c r="AF8056" s="1"/>
    </row>
    <row r="8057" spans="31:32" x14ac:dyDescent="0.25">
      <c r="AE8057" s="1"/>
      <c r="AF8057" s="1"/>
    </row>
    <row r="8058" spans="31:32" x14ac:dyDescent="0.25">
      <c r="AE8058" s="1"/>
      <c r="AF8058" s="1"/>
    </row>
    <row r="8059" spans="31:32" x14ac:dyDescent="0.25">
      <c r="AE8059" s="1"/>
      <c r="AF8059" s="1"/>
    </row>
    <row r="8060" spans="31:32" x14ac:dyDescent="0.25">
      <c r="AE8060" s="1"/>
      <c r="AF8060" s="1"/>
    </row>
    <row r="8061" spans="31:32" x14ac:dyDescent="0.25">
      <c r="AE8061" s="1"/>
      <c r="AF8061" s="1"/>
    </row>
    <row r="8062" spans="31:32" x14ac:dyDescent="0.25">
      <c r="AE8062" s="1"/>
      <c r="AF8062" s="1"/>
    </row>
    <row r="8063" spans="31:32" x14ac:dyDescent="0.25">
      <c r="AE8063" s="1"/>
      <c r="AF8063" s="1"/>
    </row>
    <row r="8064" spans="31:32" x14ac:dyDescent="0.25">
      <c r="AE8064" s="1"/>
      <c r="AF8064" s="1"/>
    </row>
    <row r="8065" spans="31:32" x14ac:dyDescent="0.25">
      <c r="AE8065" s="1"/>
      <c r="AF8065" s="1"/>
    </row>
    <row r="8066" spans="31:32" x14ac:dyDescent="0.25">
      <c r="AE8066" s="1"/>
      <c r="AF8066" s="1"/>
    </row>
    <row r="8067" spans="31:32" x14ac:dyDescent="0.25">
      <c r="AE8067" s="1"/>
      <c r="AF8067" s="1"/>
    </row>
    <row r="8068" spans="31:32" x14ac:dyDescent="0.25">
      <c r="AE8068" s="1"/>
      <c r="AF8068" s="1"/>
    </row>
    <row r="8069" spans="31:32" x14ac:dyDescent="0.25">
      <c r="AE8069" s="1"/>
      <c r="AF8069" s="1"/>
    </row>
    <row r="8070" spans="31:32" x14ac:dyDescent="0.25">
      <c r="AE8070" s="1"/>
      <c r="AF8070" s="1"/>
    </row>
    <row r="8071" spans="31:32" x14ac:dyDescent="0.25">
      <c r="AE8071" s="1"/>
      <c r="AF8071" s="1"/>
    </row>
    <row r="8072" spans="31:32" x14ac:dyDescent="0.25">
      <c r="AE8072" s="1"/>
      <c r="AF8072" s="1"/>
    </row>
    <row r="8073" spans="31:32" x14ac:dyDescent="0.25">
      <c r="AE8073" s="1"/>
      <c r="AF8073" s="1"/>
    </row>
    <row r="8074" spans="31:32" x14ac:dyDescent="0.25">
      <c r="AE8074" s="1"/>
      <c r="AF8074" s="1"/>
    </row>
    <row r="8075" spans="31:32" x14ac:dyDescent="0.25">
      <c r="AE8075" s="1"/>
      <c r="AF8075" s="1"/>
    </row>
    <row r="8076" spans="31:32" x14ac:dyDescent="0.25">
      <c r="AE8076" s="1"/>
      <c r="AF8076" s="1"/>
    </row>
    <row r="8077" spans="31:32" x14ac:dyDescent="0.25">
      <c r="AE8077" s="1"/>
      <c r="AF8077" s="1"/>
    </row>
    <row r="8078" spans="31:32" x14ac:dyDescent="0.25">
      <c r="AE8078" s="1"/>
      <c r="AF8078" s="1"/>
    </row>
    <row r="8079" spans="31:32" x14ac:dyDescent="0.25">
      <c r="AE8079" s="1"/>
      <c r="AF8079" s="1"/>
    </row>
    <row r="8080" spans="31:32" x14ac:dyDescent="0.25">
      <c r="AE8080" s="1"/>
      <c r="AF8080" s="1"/>
    </row>
    <row r="8081" spans="31:32" x14ac:dyDescent="0.25">
      <c r="AE8081" s="1"/>
      <c r="AF8081" s="1"/>
    </row>
    <row r="8082" spans="31:32" x14ac:dyDescent="0.25">
      <c r="AE8082" s="1"/>
      <c r="AF8082" s="1"/>
    </row>
    <row r="8083" spans="31:32" x14ac:dyDescent="0.25">
      <c r="AE8083" s="1"/>
      <c r="AF8083" s="1"/>
    </row>
    <row r="8084" spans="31:32" x14ac:dyDescent="0.25">
      <c r="AE8084" s="1"/>
      <c r="AF8084" s="1"/>
    </row>
    <row r="8085" spans="31:32" x14ac:dyDescent="0.25">
      <c r="AE8085" s="1"/>
      <c r="AF8085" s="1"/>
    </row>
    <row r="8086" spans="31:32" x14ac:dyDescent="0.25">
      <c r="AE8086" s="1"/>
      <c r="AF8086" s="1"/>
    </row>
    <row r="8087" spans="31:32" x14ac:dyDescent="0.25">
      <c r="AE8087" s="1"/>
      <c r="AF8087" s="1"/>
    </row>
    <row r="8088" spans="31:32" x14ac:dyDescent="0.25">
      <c r="AE8088" s="1"/>
      <c r="AF8088" s="1"/>
    </row>
    <row r="8089" spans="31:32" x14ac:dyDescent="0.25">
      <c r="AE8089" s="1"/>
      <c r="AF8089" s="1"/>
    </row>
    <row r="8090" spans="31:32" x14ac:dyDescent="0.25">
      <c r="AE8090" s="1"/>
      <c r="AF8090" s="1"/>
    </row>
    <row r="8091" spans="31:32" x14ac:dyDescent="0.25">
      <c r="AE8091" s="1"/>
      <c r="AF8091" s="1"/>
    </row>
    <row r="8092" spans="31:32" x14ac:dyDescent="0.25">
      <c r="AE8092" s="1"/>
      <c r="AF8092" s="1"/>
    </row>
    <row r="8093" spans="31:32" x14ac:dyDescent="0.25">
      <c r="AE8093" s="1"/>
      <c r="AF8093" s="1"/>
    </row>
    <row r="8094" spans="31:32" x14ac:dyDescent="0.25">
      <c r="AE8094" s="1"/>
      <c r="AF8094" s="1"/>
    </row>
    <row r="8095" spans="31:32" x14ac:dyDescent="0.25">
      <c r="AE8095" s="1"/>
      <c r="AF8095" s="1"/>
    </row>
    <row r="8096" spans="31:32" x14ac:dyDescent="0.25">
      <c r="AE8096" s="1"/>
      <c r="AF8096" s="1"/>
    </row>
    <row r="8097" spans="31:32" x14ac:dyDescent="0.25">
      <c r="AE8097" s="1"/>
      <c r="AF8097" s="1"/>
    </row>
    <row r="8098" spans="31:32" x14ac:dyDescent="0.25">
      <c r="AE8098" s="1"/>
      <c r="AF8098" s="1"/>
    </row>
    <row r="8099" spans="31:32" x14ac:dyDescent="0.25">
      <c r="AE8099" s="1"/>
      <c r="AF8099" s="1"/>
    </row>
    <row r="8100" spans="31:32" x14ac:dyDescent="0.25">
      <c r="AE8100" s="1"/>
      <c r="AF8100" s="1"/>
    </row>
    <row r="8101" spans="31:32" x14ac:dyDescent="0.25">
      <c r="AE8101" s="1"/>
      <c r="AF8101" s="1"/>
    </row>
    <row r="8102" spans="31:32" x14ac:dyDescent="0.25">
      <c r="AE8102" s="1"/>
      <c r="AF8102" s="1"/>
    </row>
    <row r="8103" spans="31:32" x14ac:dyDescent="0.25">
      <c r="AE8103" s="1"/>
      <c r="AF8103" s="1"/>
    </row>
    <row r="8104" spans="31:32" x14ac:dyDescent="0.25">
      <c r="AE8104" s="1"/>
      <c r="AF8104" s="1"/>
    </row>
    <row r="8105" spans="31:32" x14ac:dyDescent="0.25">
      <c r="AE8105" s="1"/>
      <c r="AF8105" s="1"/>
    </row>
    <row r="8106" spans="31:32" x14ac:dyDescent="0.25">
      <c r="AE8106" s="1"/>
      <c r="AF8106" s="1"/>
    </row>
    <row r="8107" spans="31:32" x14ac:dyDescent="0.25">
      <c r="AE8107" s="1"/>
      <c r="AF8107" s="1"/>
    </row>
    <row r="8108" spans="31:32" x14ac:dyDescent="0.25">
      <c r="AE8108" s="1"/>
      <c r="AF8108" s="1"/>
    </row>
    <row r="8109" spans="31:32" x14ac:dyDescent="0.25">
      <c r="AE8109" s="1"/>
      <c r="AF8109" s="1"/>
    </row>
    <row r="8110" spans="31:32" x14ac:dyDescent="0.25">
      <c r="AE8110" s="1"/>
      <c r="AF8110" s="1"/>
    </row>
    <row r="8111" spans="31:32" x14ac:dyDescent="0.25">
      <c r="AE8111" s="1"/>
      <c r="AF8111" s="1"/>
    </row>
    <row r="8112" spans="31:32" x14ac:dyDescent="0.25">
      <c r="AE8112" s="1"/>
      <c r="AF8112" s="1"/>
    </row>
    <row r="8113" spans="31:32" x14ac:dyDescent="0.25">
      <c r="AE8113" s="1"/>
      <c r="AF8113" s="1"/>
    </row>
    <row r="8114" spans="31:32" x14ac:dyDescent="0.25">
      <c r="AE8114" s="1"/>
      <c r="AF8114" s="1"/>
    </row>
    <row r="8115" spans="31:32" x14ac:dyDescent="0.25">
      <c r="AE8115" s="1"/>
      <c r="AF8115" s="1"/>
    </row>
    <row r="8116" spans="31:32" x14ac:dyDescent="0.25">
      <c r="AE8116" s="1"/>
      <c r="AF8116" s="1"/>
    </row>
    <row r="8117" spans="31:32" x14ac:dyDescent="0.25">
      <c r="AE8117" s="1"/>
      <c r="AF8117" s="1"/>
    </row>
    <row r="8118" spans="31:32" x14ac:dyDescent="0.25">
      <c r="AE8118" s="1"/>
      <c r="AF8118" s="1"/>
    </row>
    <row r="8119" spans="31:32" x14ac:dyDescent="0.25">
      <c r="AE8119" s="1"/>
      <c r="AF8119" s="1"/>
    </row>
    <row r="8120" spans="31:32" x14ac:dyDescent="0.25">
      <c r="AE8120" s="1"/>
      <c r="AF8120" s="1"/>
    </row>
    <row r="8121" spans="31:32" x14ac:dyDescent="0.25">
      <c r="AE8121" s="1"/>
      <c r="AF8121" s="1"/>
    </row>
    <row r="8122" spans="31:32" x14ac:dyDescent="0.25">
      <c r="AE8122" s="1"/>
      <c r="AF8122" s="1"/>
    </row>
    <row r="8123" spans="31:32" x14ac:dyDescent="0.25">
      <c r="AE8123" s="1"/>
      <c r="AF8123" s="1"/>
    </row>
    <row r="8124" spans="31:32" x14ac:dyDescent="0.25">
      <c r="AE8124" s="1"/>
      <c r="AF8124" s="1"/>
    </row>
    <row r="8125" spans="31:32" x14ac:dyDescent="0.25">
      <c r="AE8125" s="1"/>
      <c r="AF8125" s="1"/>
    </row>
    <row r="8126" spans="31:32" x14ac:dyDescent="0.25">
      <c r="AE8126" s="1"/>
      <c r="AF8126" s="1"/>
    </row>
    <row r="8127" spans="31:32" x14ac:dyDescent="0.25">
      <c r="AE8127" s="1"/>
      <c r="AF8127" s="1"/>
    </row>
    <row r="8128" spans="31:32" x14ac:dyDescent="0.25">
      <c r="AE8128" s="1"/>
      <c r="AF8128" s="1"/>
    </row>
    <row r="8129" spans="31:32" x14ac:dyDescent="0.25">
      <c r="AE8129" s="1"/>
      <c r="AF8129" s="1"/>
    </row>
    <row r="8130" spans="31:32" x14ac:dyDescent="0.25">
      <c r="AE8130" s="1"/>
      <c r="AF8130" s="1"/>
    </row>
    <row r="8131" spans="31:32" x14ac:dyDescent="0.25">
      <c r="AE8131" s="1"/>
      <c r="AF8131" s="1"/>
    </row>
    <row r="8132" spans="31:32" x14ac:dyDescent="0.25">
      <c r="AE8132" s="1"/>
      <c r="AF8132" s="1"/>
    </row>
    <row r="8133" spans="31:32" x14ac:dyDescent="0.25">
      <c r="AE8133" s="1"/>
      <c r="AF8133" s="1"/>
    </row>
    <row r="8134" spans="31:32" x14ac:dyDescent="0.25">
      <c r="AE8134" s="1"/>
      <c r="AF8134" s="1"/>
    </row>
    <row r="8135" spans="31:32" x14ac:dyDescent="0.25">
      <c r="AE8135" s="1"/>
      <c r="AF8135" s="1"/>
    </row>
    <row r="8136" spans="31:32" x14ac:dyDescent="0.25">
      <c r="AE8136" s="1"/>
      <c r="AF8136" s="1"/>
    </row>
    <row r="8137" spans="31:32" x14ac:dyDescent="0.25">
      <c r="AE8137" s="1"/>
      <c r="AF8137" s="1"/>
    </row>
    <row r="8138" spans="31:32" x14ac:dyDescent="0.25">
      <c r="AE8138" s="1"/>
      <c r="AF8138" s="1"/>
    </row>
    <row r="8139" spans="31:32" x14ac:dyDescent="0.25">
      <c r="AE8139" s="1"/>
      <c r="AF8139" s="1"/>
    </row>
    <row r="8140" spans="31:32" x14ac:dyDescent="0.25">
      <c r="AE8140" s="1"/>
      <c r="AF8140" s="1"/>
    </row>
    <row r="8141" spans="31:32" x14ac:dyDescent="0.25">
      <c r="AE8141" s="1"/>
      <c r="AF8141" s="1"/>
    </row>
    <row r="8142" spans="31:32" x14ac:dyDescent="0.25">
      <c r="AE8142" s="1"/>
      <c r="AF8142" s="1"/>
    </row>
    <row r="8143" spans="31:32" x14ac:dyDescent="0.25">
      <c r="AE8143" s="1"/>
      <c r="AF8143" s="1"/>
    </row>
    <row r="8144" spans="31:32" x14ac:dyDescent="0.25">
      <c r="AE8144" s="1"/>
      <c r="AF8144" s="1"/>
    </row>
    <row r="8145" spans="31:32" x14ac:dyDescent="0.25">
      <c r="AE8145" s="1"/>
      <c r="AF8145" s="1"/>
    </row>
    <row r="8146" spans="31:32" x14ac:dyDescent="0.25">
      <c r="AE8146" s="1"/>
      <c r="AF8146" s="1"/>
    </row>
    <row r="8147" spans="31:32" x14ac:dyDescent="0.25">
      <c r="AE8147" s="1"/>
      <c r="AF8147" s="1"/>
    </row>
    <row r="8148" spans="31:32" x14ac:dyDescent="0.25">
      <c r="AE8148" s="1"/>
      <c r="AF8148" s="1"/>
    </row>
    <row r="8149" spans="31:32" x14ac:dyDescent="0.25">
      <c r="AE8149" s="1"/>
      <c r="AF8149" s="1"/>
    </row>
    <row r="8150" spans="31:32" x14ac:dyDescent="0.25">
      <c r="AE8150" s="1"/>
      <c r="AF8150" s="1"/>
    </row>
    <row r="8151" spans="31:32" x14ac:dyDescent="0.25">
      <c r="AE8151" s="1"/>
      <c r="AF8151" s="1"/>
    </row>
    <row r="8152" spans="31:32" x14ac:dyDescent="0.25">
      <c r="AE8152" s="1"/>
      <c r="AF8152" s="1"/>
    </row>
    <row r="8153" spans="31:32" x14ac:dyDescent="0.25">
      <c r="AE8153" s="1"/>
      <c r="AF8153" s="1"/>
    </row>
    <row r="8154" spans="31:32" x14ac:dyDescent="0.25">
      <c r="AE8154" s="1"/>
      <c r="AF8154" s="1"/>
    </row>
    <row r="8155" spans="31:32" x14ac:dyDescent="0.25">
      <c r="AE8155" s="1"/>
      <c r="AF8155" s="1"/>
    </row>
    <row r="8156" spans="31:32" x14ac:dyDescent="0.25">
      <c r="AE8156" s="1"/>
      <c r="AF8156" s="1"/>
    </row>
    <row r="8157" spans="31:32" x14ac:dyDescent="0.25">
      <c r="AE8157" s="1"/>
      <c r="AF8157" s="1"/>
    </row>
    <row r="8158" spans="31:32" x14ac:dyDescent="0.25">
      <c r="AE8158" s="1"/>
      <c r="AF8158" s="1"/>
    </row>
    <row r="8159" spans="31:32" x14ac:dyDescent="0.25">
      <c r="AE8159" s="1"/>
      <c r="AF8159" s="1"/>
    </row>
    <row r="8160" spans="31:32" x14ac:dyDescent="0.25">
      <c r="AE8160" s="1"/>
      <c r="AF8160" s="1"/>
    </row>
    <row r="8161" spans="31:32" x14ac:dyDescent="0.25">
      <c r="AE8161" s="1"/>
      <c r="AF8161" s="1"/>
    </row>
    <row r="8162" spans="31:32" x14ac:dyDescent="0.25">
      <c r="AE8162" s="1"/>
      <c r="AF8162" s="1"/>
    </row>
    <row r="8163" spans="31:32" x14ac:dyDescent="0.25">
      <c r="AE8163" s="1"/>
      <c r="AF8163" s="1"/>
    </row>
    <row r="8164" spans="31:32" x14ac:dyDescent="0.25">
      <c r="AE8164" s="1"/>
      <c r="AF8164" s="1"/>
    </row>
    <row r="8165" spans="31:32" x14ac:dyDescent="0.25">
      <c r="AE8165" s="1"/>
      <c r="AF8165" s="1"/>
    </row>
    <row r="8166" spans="31:32" x14ac:dyDescent="0.25">
      <c r="AE8166" s="1"/>
      <c r="AF8166" s="1"/>
    </row>
    <row r="8167" spans="31:32" x14ac:dyDescent="0.25">
      <c r="AE8167" s="1"/>
      <c r="AF8167" s="1"/>
    </row>
    <row r="8168" spans="31:32" x14ac:dyDescent="0.25">
      <c r="AE8168" s="1"/>
      <c r="AF8168" s="1"/>
    </row>
    <row r="8169" spans="31:32" x14ac:dyDescent="0.25">
      <c r="AE8169" s="1"/>
      <c r="AF8169" s="1"/>
    </row>
    <row r="8170" spans="31:32" x14ac:dyDescent="0.25">
      <c r="AE8170" s="1"/>
      <c r="AF8170" s="1"/>
    </row>
    <row r="8171" spans="31:32" x14ac:dyDescent="0.25">
      <c r="AE8171" s="1"/>
      <c r="AF8171" s="1"/>
    </row>
    <row r="8172" spans="31:32" x14ac:dyDescent="0.25">
      <c r="AE8172" s="1"/>
      <c r="AF8172" s="1"/>
    </row>
    <row r="8173" spans="31:32" x14ac:dyDescent="0.25">
      <c r="AE8173" s="1"/>
      <c r="AF8173" s="1"/>
    </row>
    <row r="8174" spans="31:32" x14ac:dyDescent="0.25">
      <c r="AE8174" s="1"/>
      <c r="AF8174" s="1"/>
    </row>
    <row r="8175" spans="31:32" x14ac:dyDescent="0.25">
      <c r="AE8175" s="1"/>
      <c r="AF8175" s="1"/>
    </row>
    <row r="8176" spans="31:32" x14ac:dyDescent="0.25">
      <c r="AE8176" s="1"/>
      <c r="AF8176" s="1"/>
    </row>
    <row r="8177" spans="31:32" x14ac:dyDescent="0.25">
      <c r="AE8177" s="1"/>
      <c r="AF8177" s="1"/>
    </row>
    <row r="8178" spans="31:32" x14ac:dyDescent="0.25">
      <c r="AE8178" s="1"/>
      <c r="AF8178" s="1"/>
    </row>
    <row r="8179" spans="31:32" x14ac:dyDescent="0.25">
      <c r="AE8179" s="1"/>
      <c r="AF8179" s="1"/>
    </row>
    <row r="8180" spans="31:32" x14ac:dyDescent="0.25">
      <c r="AE8180" s="1"/>
      <c r="AF8180" s="1"/>
    </row>
    <row r="8181" spans="31:32" x14ac:dyDescent="0.25">
      <c r="AE8181" s="1"/>
      <c r="AF8181" s="1"/>
    </row>
    <row r="8182" spans="31:32" x14ac:dyDescent="0.25">
      <c r="AE8182" s="1"/>
      <c r="AF8182" s="1"/>
    </row>
    <row r="8183" spans="31:32" x14ac:dyDescent="0.25">
      <c r="AE8183" s="1"/>
      <c r="AF8183" s="1"/>
    </row>
    <row r="8184" spans="31:32" x14ac:dyDescent="0.25">
      <c r="AE8184" s="1"/>
      <c r="AF8184" s="1"/>
    </row>
    <row r="8185" spans="31:32" x14ac:dyDescent="0.25">
      <c r="AE8185" s="1"/>
      <c r="AF8185" s="1"/>
    </row>
    <row r="8186" spans="31:32" x14ac:dyDescent="0.25">
      <c r="AE8186" s="1"/>
      <c r="AF8186" s="1"/>
    </row>
    <row r="8187" spans="31:32" x14ac:dyDescent="0.25">
      <c r="AE8187" s="1"/>
      <c r="AF8187" s="1"/>
    </row>
    <row r="8188" spans="31:32" x14ac:dyDescent="0.25">
      <c r="AE8188" s="1"/>
      <c r="AF8188" s="1"/>
    </row>
    <row r="8189" spans="31:32" x14ac:dyDescent="0.25">
      <c r="AE8189" s="1"/>
      <c r="AF8189" s="1"/>
    </row>
    <row r="8190" spans="31:32" x14ac:dyDescent="0.25">
      <c r="AE8190" s="1"/>
      <c r="AF8190" s="1"/>
    </row>
    <row r="8191" spans="31:32" x14ac:dyDescent="0.25">
      <c r="AE8191" s="1"/>
      <c r="AF8191" s="1"/>
    </row>
    <row r="8192" spans="31:32" x14ac:dyDescent="0.25">
      <c r="AE8192" s="1"/>
      <c r="AF8192" s="1"/>
    </row>
    <row r="8193" spans="31:32" x14ac:dyDescent="0.25">
      <c r="AE8193" s="1"/>
      <c r="AF8193" s="1"/>
    </row>
    <row r="8194" spans="31:32" x14ac:dyDescent="0.25">
      <c r="AE8194" s="1"/>
      <c r="AF8194" s="1"/>
    </row>
    <row r="8195" spans="31:32" x14ac:dyDescent="0.25">
      <c r="AE8195" s="1"/>
      <c r="AF8195" s="1"/>
    </row>
    <row r="8196" spans="31:32" x14ac:dyDescent="0.25">
      <c r="AE8196" s="1"/>
      <c r="AF8196" s="1"/>
    </row>
    <row r="8197" spans="31:32" x14ac:dyDescent="0.25">
      <c r="AE8197" s="1"/>
      <c r="AF8197" s="1"/>
    </row>
    <row r="8198" spans="31:32" x14ac:dyDescent="0.25">
      <c r="AE8198" s="1"/>
      <c r="AF8198" s="1"/>
    </row>
    <row r="8199" spans="31:32" x14ac:dyDescent="0.25">
      <c r="AE8199" s="1"/>
      <c r="AF8199" s="1"/>
    </row>
    <row r="8200" spans="31:32" x14ac:dyDescent="0.25">
      <c r="AE8200" s="1"/>
      <c r="AF8200" s="1"/>
    </row>
    <row r="8201" spans="31:32" x14ac:dyDescent="0.25">
      <c r="AE8201" s="1"/>
      <c r="AF8201" s="1"/>
    </row>
    <row r="8202" spans="31:32" x14ac:dyDescent="0.25">
      <c r="AE8202" s="1"/>
      <c r="AF8202" s="1"/>
    </row>
    <row r="8203" spans="31:32" x14ac:dyDescent="0.25">
      <c r="AE8203" s="1"/>
      <c r="AF8203" s="1"/>
    </row>
    <row r="8204" spans="31:32" x14ac:dyDescent="0.25">
      <c r="AE8204" s="1"/>
      <c r="AF8204" s="1"/>
    </row>
    <row r="8205" spans="31:32" x14ac:dyDescent="0.25">
      <c r="AE8205" s="1"/>
      <c r="AF8205" s="1"/>
    </row>
    <row r="8206" spans="31:32" x14ac:dyDescent="0.25">
      <c r="AE8206" s="1"/>
      <c r="AF8206" s="1"/>
    </row>
    <row r="8207" spans="31:32" x14ac:dyDescent="0.25">
      <c r="AE8207" s="1"/>
      <c r="AF8207" s="1"/>
    </row>
    <row r="8208" spans="31:32" x14ac:dyDescent="0.25">
      <c r="AE8208" s="1"/>
      <c r="AF8208" s="1"/>
    </row>
    <row r="8209" spans="31:32" x14ac:dyDescent="0.25">
      <c r="AE8209" s="1"/>
      <c r="AF8209" s="1"/>
    </row>
    <row r="8210" spans="31:32" x14ac:dyDescent="0.25">
      <c r="AE8210" s="1"/>
      <c r="AF8210" s="1"/>
    </row>
    <row r="8211" spans="31:32" x14ac:dyDescent="0.25">
      <c r="AE8211" s="1"/>
      <c r="AF8211" s="1"/>
    </row>
    <row r="8212" spans="31:32" x14ac:dyDescent="0.25">
      <c r="AE8212" s="1"/>
      <c r="AF8212" s="1"/>
    </row>
    <row r="8213" spans="31:32" x14ac:dyDescent="0.25">
      <c r="AE8213" s="1"/>
      <c r="AF8213" s="1"/>
    </row>
    <row r="8214" spans="31:32" x14ac:dyDescent="0.25">
      <c r="AE8214" s="1"/>
      <c r="AF8214" s="1"/>
    </row>
    <row r="8215" spans="31:32" x14ac:dyDescent="0.25">
      <c r="AE8215" s="1"/>
      <c r="AF8215" s="1"/>
    </row>
    <row r="8216" spans="31:32" x14ac:dyDescent="0.25">
      <c r="AE8216" s="1"/>
      <c r="AF8216" s="1"/>
    </row>
    <row r="8217" spans="31:32" x14ac:dyDescent="0.25">
      <c r="AE8217" s="1"/>
      <c r="AF8217" s="1"/>
    </row>
    <row r="8218" spans="31:32" x14ac:dyDescent="0.25">
      <c r="AE8218" s="1"/>
      <c r="AF8218" s="1"/>
    </row>
    <row r="8219" spans="31:32" x14ac:dyDescent="0.25">
      <c r="AE8219" s="1"/>
      <c r="AF8219" s="1"/>
    </row>
    <row r="8220" spans="31:32" x14ac:dyDescent="0.25">
      <c r="AE8220" s="1"/>
      <c r="AF8220" s="1"/>
    </row>
    <row r="8221" spans="31:32" x14ac:dyDescent="0.25">
      <c r="AE8221" s="1"/>
      <c r="AF8221" s="1"/>
    </row>
    <row r="8222" spans="31:32" x14ac:dyDescent="0.25">
      <c r="AE8222" s="1"/>
      <c r="AF8222" s="1"/>
    </row>
    <row r="8223" spans="31:32" x14ac:dyDescent="0.25">
      <c r="AE8223" s="1"/>
      <c r="AF8223" s="1"/>
    </row>
    <row r="8224" spans="31:32" x14ac:dyDescent="0.25">
      <c r="AE8224" s="1"/>
      <c r="AF8224" s="1"/>
    </row>
    <row r="8225" spans="31:32" x14ac:dyDescent="0.25">
      <c r="AE8225" s="1"/>
      <c r="AF8225" s="1"/>
    </row>
    <row r="8226" spans="31:32" x14ac:dyDescent="0.25">
      <c r="AE8226" s="1"/>
      <c r="AF8226" s="1"/>
    </row>
    <row r="8227" spans="31:32" x14ac:dyDescent="0.25">
      <c r="AE8227" s="1"/>
      <c r="AF8227" s="1"/>
    </row>
    <row r="8228" spans="31:32" x14ac:dyDescent="0.25">
      <c r="AE8228" s="1"/>
      <c r="AF8228" s="1"/>
    </row>
    <row r="8229" spans="31:32" x14ac:dyDescent="0.25">
      <c r="AE8229" s="1"/>
      <c r="AF8229" s="1"/>
    </row>
    <row r="8230" spans="31:32" x14ac:dyDescent="0.25">
      <c r="AE8230" s="1"/>
      <c r="AF8230" s="1"/>
    </row>
    <row r="8231" spans="31:32" x14ac:dyDescent="0.25">
      <c r="AE8231" s="1"/>
      <c r="AF8231" s="1"/>
    </row>
    <row r="8232" spans="31:32" x14ac:dyDescent="0.25">
      <c r="AE8232" s="1"/>
      <c r="AF8232" s="1"/>
    </row>
    <row r="8233" spans="31:32" x14ac:dyDescent="0.25">
      <c r="AE8233" s="1"/>
      <c r="AF8233" s="1"/>
    </row>
    <row r="8234" spans="31:32" x14ac:dyDescent="0.25">
      <c r="AE8234" s="1"/>
      <c r="AF8234" s="1"/>
    </row>
    <row r="8235" spans="31:32" x14ac:dyDescent="0.25">
      <c r="AE8235" s="1"/>
      <c r="AF8235" s="1"/>
    </row>
    <row r="8236" spans="31:32" x14ac:dyDescent="0.25">
      <c r="AE8236" s="1"/>
      <c r="AF8236" s="1"/>
    </row>
    <row r="8237" spans="31:32" x14ac:dyDescent="0.25">
      <c r="AE8237" s="1"/>
      <c r="AF8237" s="1"/>
    </row>
    <row r="8238" spans="31:32" x14ac:dyDescent="0.25">
      <c r="AE8238" s="1"/>
      <c r="AF8238" s="1"/>
    </row>
    <row r="8239" spans="31:32" x14ac:dyDescent="0.25">
      <c r="AE8239" s="1"/>
      <c r="AF8239" s="1"/>
    </row>
    <row r="8240" spans="31:32" x14ac:dyDescent="0.25">
      <c r="AE8240" s="1"/>
      <c r="AF8240" s="1"/>
    </row>
    <row r="8241" spans="31:32" x14ac:dyDescent="0.25">
      <c r="AE8241" s="1"/>
      <c r="AF8241" s="1"/>
    </row>
    <row r="8242" spans="31:32" x14ac:dyDescent="0.25">
      <c r="AE8242" s="1"/>
      <c r="AF8242" s="1"/>
    </row>
    <row r="8243" spans="31:32" x14ac:dyDescent="0.25">
      <c r="AE8243" s="1"/>
      <c r="AF8243" s="1"/>
    </row>
    <row r="8244" spans="31:32" x14ac:dyDescent="0.25">
      <c r="AE8244" s="1"/>
      <c r="AF8244" s="1"/>
    </row>
    <row r="8245" spans="31:32" x14ac:dyDescent="0.25">
      <c r="AE8245" s="1"/>
      <c r="AF8245" s="1"/>
    </row>
    <row r="8246" spans="31:32" x14ac:dyDescent="0.25">
      <c r="AE8246" s="1"/>
      <c r="AF8246" s="1"/>
    </row>
    <row r="8247" spans="31:32" x14ac:dyDescent="0.25">
      <c r="AE8247" s="1"/>
      <c r="AF8247" s="1"/>
    </row>
    <row r="8248" spans="31:32" x14ac:dyDescent="0.25">
      <c r="AE8248" s="1"/>
      <c r="AF8248" s="1"/>
    </row>
    <row r="8249" spans="31:32" x14ac:dyDescent="0.25">
      <c r="AE8249" s="1"/>
      <c r="AF8249" s="1"/>
    </row>
    <row r="8250" spans="31:32" x14ac:dyDescent="0.25">
      <c r="AE8250" s="1"/>
      <c r="AF8250" s="1"/>
    </row>
    <row r="8251" spans="31:32" x14ac:dyDescent="0.25">
      <c r="AE8251" s="1"/>
      <c r="AF8251" s="1"/>
    </row>
    <row r="8252" spans="31:32" x14ac:dyDescent="0.25">
      <c r="AE8252" s="1"/>
      <c r="AF8252" s="1"/>
    </row>
    <row r="8253" spans="31:32" x14ac:dyDescent="0.25">
      <c r="AE8253" s="1"/>
      <c r="AF8253" s="1"/>
    </row>
    <row r="8254" spans="31:32" x14ac:dyDescent="0.25">
      <c r="AE8254" s="1"/>
      <c r="AF8254" s="1"/>
    </row>
    <row r="8255" spans="31:32" x14ac:dyDescent="0.25">
      <c r="AE8255" s="1"/>
      <c r="AF8255" s="1"/>
    </row>
    <row r="8256" spans="31:32" x14ac:dyDescent="0.25">
      <c r="AE8256" s="1"/>
      <c r="AF8256" s="1"/>
    </row>
    <row r="8257" spans="31:32" x14ac:dyDescent="0.25">
      <c r="AE8257" s="1"/>
      <c r="AF8257" s="1"/>
    </row>
    <row r="8258" spans="31:32" x14ac:dyDescent="0.25">
      <c r="AE8258" s="1"/>
      <c r="AF8258" s="1"/>
    </row>
    <row r="8259" spans="31:32" x14ac:dyDescent="0.25">
      <c r="AE8259" s="1"/>
      <c r="AF8259" s="1"/>
    </row>
    <row r="8260" spans="31:32" x14ac:dyDescent="0.25">
      <c r="AE8260" s="1"/>
      <c r="AF8260" s="1"/>
    </row>
    <row r="8261" spans="31:32" x14ac:dyDescent="0.25">
      <c r="AE8261" s="1"/>
      <c r="AF8261" s="1"/>
    </row>
    <row r="8262" spans="31:32" x14ac:dyDescent="0.25">
      <c r="AE8262" s="1"/>
      <c r="AF8262" s="1"/>
    </row>
    <row r="8263" spans="31:32" x14ac:dyDescent="0.25">
      <c r="AE8263" s="1"/>
      <c r="AF8263" s="1"/>
    </row>
    <row r="8264" spans="31:32" x14ac:dyDescent="0.25">
      <c r="AE8264" s="1"/>
      <c r="AF8264" s="1"/>
    </row>
    <row r="8265" spans="31:32" x14ac:dyDescent="0.25">
      <c r="AE8265" s="1"/>
      <c r="AF8265" s="1"/>
    </row>
    <row r="8266" spans="31:32" x14ac:dyDescent="0.25">
      <c r="AE8266" s="1"/>
      <c r="AF8266" s="1"/>
    </row>
    <row r="8267" spans="31:32" x14ac:dyDescent="0.25">
      <c r="AE8267" s="1"/>
      <c r="AF8267" s="1"/>
    </row>
    <row r="8268" spans="31:32" x14ac:dyDescent="0.25">
      <c r="AE8268" s="1"/>
      <c r="AF8268" s="1"/>
    </row>
    <row r="8269" spans="31:32" x14ac:dyDescent="0.25">
      <c r="AE8269" s="1"/>
      <c r="AF8269" s="1"/>
    </row>
    <row r="8270" spans="31:32" x14ac:dyDescent="0.25">
      <c r="AE8270" s="1"/>
      <c r="AF8270" s="1"/>
    </row>
    <row r="8271" spans="31:32" x14ac:dyDescent="0.25">
      <c r="AE8271" s="1"/>
      <c r="AF8271" s="1"/>
    </row>
    <row r="8272" spans="31:32" x14ac:dyDescent="0.25">
      <c r="AE8272" s="1"/>
      <c r="AF8272" s="1"/>
    </row>
    <row r="8273" spans="31:32" x14ac:dyDescent="0.25">
      <c r="AE8273" s="1"/>
      <c r="AF8273" s="1"/>
    </row>
    <row r="8274" spans="31:32" x14ac:dyDescent="0.25">
      <c r="AE8274" s="1"/>
      <c r="AF8274" s="1"/>
    </row>
    <row r="8275" spans="31:32" x14ac:dyDescent="0.25">
      <c r="AE8275" s="1"/>
      <c r="AF8275" s="1"/>
    </row>
    <row r="8276" spans="31:32" x14ac:dyDescent="0.25">
      <c r="AE8276" s="1"/>
      <c r="AF8276" s="1"/>
    </row>
    <row r="8277" spans="31:32" x14ac:dyDescent="0.25">
      <c r="AE8277" s="1"/>
      <c r="AF8277" s="1"/>
    </row>
    <row r="8278" spans="31:32" x14ac:dyDescent="0.25">
      <c r="AE8278" s="1"/>
      <c r="AF8278" s="1"/>
    </row>
    <row r="8279" spans="31:32" x14ac:dyDescent="0.25">
      <c r="AE8279" s="1"/>
      <c r="AF8279" s="1"/>
    </row>
    <row r="8280" spans="31:32" x14ac:dyDescent="0.25">
      <c r="AE8280" s="1"/>
      <c r="AF8280" s="1"/>
    </row>
    <row r="8281" spans="31:32" x14ac:dyDescent="0.25">
      <c r="AE8281" s="1"/>
      <c r="AF8281" s="1"/>
    </row>
    <row r="8282" spans="31:32" x14ac:dyDescent="0.25">
      <c r="AE8282" s="1"/>
      <c r="AF8282" s="1"/>
    </row>
    <row r="8283" spans="31:32" x14ac:dyDescent="0.25">
      <c r="AE8283" s="1"/>
      <c r="AF8283" s="1"/>
    </row>
    <row r="8284" spans="31:32" x14ac:dyDescent="0.25">
      <c r="AE8284" s="1"/>
      <c r="AF8284" s="1"/>
    </row>
    <row r="8285" spans="31:32" x14ac:dyDescent="0.25">
      <c r="AE8285" s="1"/>
      <c r="AF8285" s="1"/>
    </row>
    <row r="8286" spans="31:32" x14ac:dyDescent="0.25">
      <c r="AE8286" s="1"/>
      <c r="AF8286" s="1"/>
    </row>
    <row r="8287" spans="31:32" x14ac:dyDescent="0.25">
      <c r="AE8287" s="1"/>
      <c r="AF8287" s="1"/>
    </row>
    <row r="8288" spans="31:32" x14ac:dyDescent="0.25">
      <c r="AE8288" s="1"/>
      <c r="AF8288" s="1"/>
    </row>
    <row r="8289" spans="31:32" x14ac:dyDescent="0.25">
      <c r="AE8289" s="1"/>
      <c r="AF8289" s="1"/>
    </row>
    <row r="8290" spans="31:32" x14ac:dyDescent="0.25">
      <c r="AE8290" s="1"/>
      <c r="AF8290" s="1"/>
    </row>
    <row r="8291" spans="31:32" x14ac:dyDescent="0.25">
      <c r="AE8291" s="1"/>
      <c r="AF8291" s="1"/>
    </row>
    <row r="8292" spans="31:32" x14ac:dyDescent="0.25">
      <c r="AE8292" s="1"/>
      <c r="AF8292" s="1"/>
    </row>
    <row r="8293" spans="31:32" x14ac:dyDescent="0.25">
      <c r="AE8293" s="1"/>
      <c r="AF8293" s="1"/>
    </row>
    <row r="8294" spans="31:32" x14ac:dyDescent="0.25">
      <c r="AE8294" s="1"/>
      <c r="AF8294" s="1"/>
    </row>
    <row r="8295" spans="31:32" x14ac:dyDescent="0.25">
      <c r="AE8295" s="1"/>
      <c r="AF8295" s="1"/>
    </row>
    <row r="8296" spans="31:32" x14ac:dyDescent="0.25">
      <c r="AE8296" s="1"/>
      <c r="AF8296" s="1"/>
    </row>
    <row r="8297" spans="31:32" x14ac:dyDescent="0.25">
      <c r="AE8297" s="1"/>
      <c r="AF8297" s="1"/>
    </row>
    <row r="8298" spans="31:32" x14ac:dyDescent="0.25">
      <c r="AE8298" s="1"/>
      <c r="AF8298" s="1"/>
    </row>
    <row r="8299" spans="31:32" x14ac:dyDescent="0.25">
      <c r="AE8299" s="1"/>
      <c r="AF8299" s="1"/>
    </row>
    <row r="8300" spans="31:32" x14ac:dyDescent="0.25">
      <c r="AE8300" s="1"/>
      <c r="AF8300" s="1"/>
    </row>
    <row r="8301" spans="31:32" x14ac:dyDescent="0.25">
      <c r="AE8301" s="1"/>
      <c r="AF8301" s="1"/>
    </row>
    <row r="8302" spans="31:32" x14ac:dyDescent="0.25">
      <c r="AE8302" s="1"/>
      <c r="AF8302" s="1"/>
    </row>
    <row r="8303" spans="31:32" x14ac:dyDescent="0.25">
      <c r="AE8303" s="1"/>
      <c r="AF8303" s="1"/>
    </row>
    <row r="8304" spans="31:32" x14ac:dyDescent="0.25">
      <c r="AE8304" s="1"/>
      <c r="AF8304" s="1"/>
    </row>
    <row r="8305" spans="31:32" x14ac:dyDescent="0.25">
      <c r="AE8305" s="1"/>
      <c r="AF8305" s="1"/>
    </row>
    <row r="8306" spans="31:32" x14ac:dyDescent="0.25">
      <c r="AE8306" s="1"/>
      <c r="AF8306" s="1"/>
    </row>
    <row r="8307" spans="31:32" x14ac:dyDescent="0.25">
      <c r="AE8307" s="1"/>
      <c r="AF8307" s="1"/>
    </row>
    <row r="8308" spans="31:32" x14ac:dyDescent="0.25">
      <c r="AE8308" s="1"/>
      <c r="AF8308" s="1"/>
    </row>
    <row r="8309" spans="31:32" x14ac:dyDescent="0.25">
      <c r="AE8309" s="1"/>
      <c r="AF8309" s="1"/>
    </row>
    <row r="8310" spans="31:32" x14ac:dyDescent="0.25">
      <c r="AE8310" s="1"/>
      <c r="AF8310" s="1"/>
    </row>
    <row r="8311" spans="31:32" x14ac:dyDescent="0.25">
      <c r="AE8311" s="1"/>
      <c r="AF8311" s="1"/>
    </row>
    <row r="8312" spans="31:32" x14ac:dyDescent="0.25">
      <c r="AE8312" s="1"/>
      <c r="AF8312" s="1"/>
    </row>
    <row r="8313" spans="31:32" x14ac:dyDescent="0.25">
      <c r="AE8313" s="1"/>
      <c r="AF8313" s="1"/>
    </row>
    <row r="8314" spans="31:32" x14ac:dyDescent="0.25">
      <c r="AE8314" s="1"/>
      <c r="AF8314" s="1"/>
    </row>
    <row r="8315" spans="31:32" x14ac:dyDescent="0.25">
      <c r="AE8315" s="1"/>
      <c r="AF8315" s="1"/>
    </row>
    <row r="8316" spans="31:32" x14ac:dyDescent="0.25">
      <c r="AE8316" s="1"/>
      <c r="AF8316" s="1"/>
    </row>
    <row r="8317" spans="31:32" x14ac:dyDescent="0.25">
      <c r="AE8317" s="1"/>
      <c r="AF8317" s="1"/>
    </row>
    <row r="8318" spans="31:32" x14ac:dyDescent="0.25">
      <c r="AE8318" s="1"/>
      <c r="AF8318" s="1"/>
    </row>
    <row r="8319" spans="31:32" x14ac:dyDescent="0.25">
      <c r="AE8319" s="1"/>
      <c r="AF8319" s="1"/>
    </row>
    <row r="8320" spans="31:32" x14ac:dyDescent="0.25">
      <c r="AE8320" s="1"/>
      <c r="AF8320" s="1"/>
    </row>
    <row r="8321" spans="31:32" x14ac:dyDescent="0.25">
      <c r="AE8321" s="1"/>
      <c r="AF8321" s="1"/>
    </row>
    <row r="8322" spans="31:32" x14ac:dyDescent="0.25">
      <c r="AE8322" s="1"/>
      <c r="AF8322" s="1"/>
    </row>
    <row r="8323" spans="31:32" x14ac:dyDescent="0.25">
      <c r="AE8323" s="1"/>
      <c r="AF8323" s="1"/>
    </row>
    <row r="8324" spans="31:32" x14ac:dyDescent="0.25">
      <c r="AE8324" s="1"/>
      <c r="AF8324" s="1"/>
    </row>
    <row r="8325" spans="31:32" x14ac:dyDescent="0.25">
      <c r="AE8325" s="1"/>
      <c r="AF8325" s="1"/>
    </row>
    <row r="8326" spans="31:32" x14ac:dyDescent="0.25">
      <c r="AE8326" s="1"/>
      <c r="AF8326" s="1"/>
    </row>
    <row r="8327" spans="31:32" x14ac:dyDescent="0.25">
      <c r="AE8327" s="1"/>
      <c r="AF8327" s="1"/>
    </row>
    <row r="8328" spans="31:32" x14ac:dyDescent="0.25">
      <c r="AE8328" s="1"/>
      <c r="AF8328" s="1"/>
    </row>
    <row r="8329" spans="31:32" x14ac:dyDescent="0.25">
      <c r="AE8329" s="1"/>
      <c r="AF8329" s="1"/>
    </row>
    <row r="8330" spans="31:32" x14ac:dyDescent="0.25">
      <c r="AE8330" s="1"/>
      <c r="AF8330" s="1"/>
    </row>
    <row r="8331" spans="31:32" x14ac:dyDescent="0.25">
      <c r="AE8331" s="1"/>
      <c r="AF8331" s="1"/>
    </row>
    <row r="8332" spans="31:32" x14ac:dyDescent="0.25">
      <c r="AE8332" s="1"/>
      <c r="AF8332" s="1"/>
    </row>
    <row r="8333" spans="31:32" x14ac:dyDescent="0.25">
      <c r="AE8333" s="1"/>
      <c r="AF8333" s="1"/>
    </row>
    <row r="8334" spans="31:32" x14ac:dyDescent="0.25">
      <c r="AE8334" s="1"/>
      <c r="AF8334" s="1"/>
    </row>
    <row r="8335" spans="31:32" x14ac:dyDescent="0.25">
      <c r="AE8335" s="1"/>
      <c r="AF8335" s="1"/>
    </row>
    <row r="8336" spans="31:32" x14ac:dyDescent="0.25">
      <c r="AE8336" s="1"/>
      <c r="AF8336" s="1"/>
    </row>
    <row r="8337" spans="31:32" x14ac:dyDescent="0.25">
      <c r="AE8337" s="1"/>
      <c r="AF8337" s="1"/>
    </row>
    <row r="8338" spans="31:32" x14ac:dyDescent="0.25">
      <c r="AE8338" s="1"/>
      <c r="AF8338" s="1"/>
    </row>
    <row r="8339" spans="31:32" x14ac:dyDescent="0.25">
      <c r="AE8339" s="1"/>
      <c r="AF8339" s="1"/>
    </row>
    <row r="8340" spans="31:32" x14ac:dyDescent="0.25">
      <c r="AE8340" s="1"/>
      <c r="AF8340" s="1"/>
    </row>
    <row r="8341" spans="31:32" x14ac:dyDescent="0.25">
      <c r="AE8341" s="1"/>
      <c r="AF8341" s="1"/>
    </row>
    <row r="8342" spans="31:32" x14ac:dyDescent="0.25">
      <c r="AE8342" s="1"/>
      <c r="AF8342" s="1"/>
    </row>
    <row r="8343" spans="31:32" x14ac:dyDescent="0.25">
      <c r="AE8343" s="1"/>
      <c r="AF8343" s="1"/>
    </row>
    <row r="8344" spans="31:32" x14ac:dyDescent="0.25">
      <c r="AE8344" s="1"/>
      <c r="AF8344" s="1"/>
    </row>
    <row r="8345" spans="31:32" x14ac:dyDescent="0.25">
      <c r="AE8345" s="1"/>
      <c r="AF8345" s="1"/>
    </row>
    <row r="8346" spans="31:32" x14ac:dyDescent="0.25">
      <c r="AE8346" s="1"/>
      <c r="AF8346" s="1"/>
    </row>
    <row r="8347" spans="31:32" x14ac:dyDescent="0.25">
      <c r="AE8347" s="1"/>
      <c r="AF8347" s="1"/>
    </row>
    <row r="8348" spans="31:32" x14ac:dyDescent="0.25">
      <c r="AE8348" s="1"/>
      <c r="AF8348" s="1"/>
    </row>
    <row r="8349" spans="31:32" x14ac:dyDescent="0.25">
      <c r="AE8349" s="1"/>
      <c r="AF8349" s="1"/>
    </row>
    <row r="8350" spans="31:32" x14ac:dyDescent="0.25">
      <c r="AE8350" s="1"/>
      <c r="AF8350" s="1"/>
    </row>
    <row r="8351" spans="31:32" x14ac:dyDescent="0.25">
      <c r="AE8351" s="1"/>
      <c r="AF8351" s="1"/>
    </row>
    <row r="8352" spans="31:32" x14ac:dyDescent="0.25">
      <c r="AE8352" s="1"/>
      <c r="AF8352" s="1"/>
    </row>
    <row r="8353" spans="31:32" x14ac:dyDescent="0.25">
      <c r="AE8353" s="1"/>
      <c r="AF8353" s="1"/>
    </row>
    <row r="8354" spans="31:32" x14ac:dyDescent="0.25">
      <c r="AE8354" s="1"/>
      <c r="AF8354" s="1"/>
    </row>
    <row r="8355" spans="31:32" x14ac:dyDescent="0.25">
      <c r="AE8355" s="1"/>
      <c r="AF8355" s="1"/>
    </row>
    <row r="8356" spans="31:32" x14ac:dyDescent="0.25">
      <c r="AE8356" s="1"/>
      <c r="AF8356" s="1"/>
    </row>
    <row r="8357" spans="31:32" x14ac:dyDescent="0.25">
      <c r="AE8357" s="1"/>
      <c r="AF8357" s="1"/>
    </row>
    <row r="8358" spans="31:32" x14ac:dyDescent="0.25">
      <c r="AE8358" s="1"/>
      <c r="AF8358" s="1"/>
    </row>
    <row r="8359" spans="31:32" x14ac:dyDescent="0.25">
      <c r="AE8359" s="1"/>
      <c r="AF8359" s="1"/>
    </row>
    <row r="8360" spans="31:32" x14ac:dyDescent="0.25">
      <c r="AE8360" s="1"/>
      <c r="AF8360" s="1"/>
    </row>
    <row r="8361" spans="31:32" x14ac:dyDescent="0.25">
      <c r="AE8361" s="1"/>
      <c r="AF8361" s="1"/>
    </row>
    <row r="8362" spans="31:32" x14ac:dyDescent="0.25">
      <c r="AE8362" s="1"/>
      <c r="AF8362" s="1"/>
    </row>
    <row r="8363" spans="31:32" x14ac:dyDescent="0.25">
      <c r="AE8363" s="1"/>
      <c r="AF8363" s="1"/>
    </row>
    <row r="8364" spans="31:32" x14ac:dyDescent="0.25">
      <c r="AE8364" s="1"/>
      <c r="AF8364" s="1"/>
    </row>
    <row r="8365" spans="31:32" x14ac:dyDescent="0.25">
      <c r="AE8365" s="1"/>
      <c r="AF8365" s="1"/>
    </row>
    <row r="8366" spans="31:32" x14ac:dyDescent="0.25">
      <c r="AE8366" s="1"/>
      <c r="AF8366" s="1"/>
    </row>
    <row r="8367" spans="31:32" x14ac:dyDescent="0.25">
      <c r="AE8367" s="1"/>
      <c r="AF8367" s="1"/>
    </row>
    <row r="8368" spans="31:32" x14ac:dyDescent="0.25">
      <c r="AE8368" s="1"/>
      <c r="AF8368" s="1"/>
    </row>
    <row r="8369" spans="31:32" x14ac:dyDescent="0.25">
      <c r="AE8369" s="1"/>
      <c r="AF8369" s="1"/>
    </row>
    <row r="8370" spans="31:32" x14ac:dyDescent="0.25">
      <c r="AE8370" s="1"/>
      <c r="AF8370" s="1"/>
    </row>
    <row r="8371" spans="31:32" x14ac:dyDescent="0.25">
      <c r="AE8371" s="1"/>
      <c r="AF8371" s="1"/>
    </row>
    <row r="8372" spans="31:32" x14ac:dyDescent="0.25">
      <c r="AE8372" s="1"/>
      <c r="AF8372" s="1"/>
    </row>
    <row r="8373" spans="31:32" x14ac:dyDescent="0.25">
      <c r="AE8373" s="1"/>
      <c r="AF8373" s="1"/>
    </row>
    <row r="8374" spans="31:32" x14ac:dyDescent="0.25">
      <c r="AE8374" s="1"/>
      <c r="AF8374" s="1"/>
    </row>
    <row r="8375" spans="31:32" x14ac:dyDescent="0.25">
      <c r="AE8375" s="1"/>
      <c r="AF8375" s="1"/>
    </row>
    <row r="8376" spans="31:32" x14ac:dyDescent="0.25">
      <c r="AE8376" s="1"/>
      <c r="AF8376" s="1"/>
    </row>
    <row r="8377" spans="31:32" x14ac:dyDescent="0.25">
      <c r="AE8377" s="1"/>
      <c r="AF8377" s="1"/>
    </row>
    <row r="8378" spans="31:32" x14ac:dyDescent="0.25">
      <c r="AE8378" s="1"/>
      <c r="AF8378" s="1"/>
    </row>
    <row r="8379" spans="31:32" x14ac:dyDescent="0.25">
      <c r="AE8379" s="1"/>
      <c r="AF8379" s="1"/>
    </row>
    <row r="8380" spans="31:32" x14ac:dyDescent="0.25">
      <c r="AE8380" s="1"/>
      <c r="AF8380" s="1"/>
    </row>
    <row r="8381" spans="31:32" x14ac:dyDescent="0.25">
      <c r="AE8381" s="1"/>
      <c r="AF8381" s="1"/>
    </row>
    <row r="8382" spans="31:32" x14ac:dyDescent="0.25">
      <c r="AE8382" s="1"/>
      <c r="AF8382" s="1"/>
    </row>
    <row r="8383" spans="31:32" x14ac:dyDescent="0.25">
      <c r="AE8383" s="1"/>
      <c r="AF8383" s="1"/>
    </row>
    <row r="8384" spans="31:32" x14ac:dyDescent="0.25">
      <c r="AE8384" s="1"/>
      <c r="AF8384" s="1"/>
    </row>
    <row r="8385" spans="31:32" x14ac:dyDescent="0.25">
      <c r="AE8385" s="1"/>
      <c r="AF8385" s="1"/>
    </row>
    <row r="8386" spans="31:32" x14ac:dyDescent="0.25">
      <c r="AE8386" s="1"/>
      <c r="AF8386" s="1"/>
    </row>
    <row r="8387" spans="31:32" x14ac:dyDescent="0.25">
      <c r="AE8387" s="1"/>
      <c r="AF8387" s="1"/>
    </row>
    <row r="8388" spans="31:32" x14ac:dyDescent="0.25">
      <c r="AE8388" s="1"/>
      <c r="AF8388" s="1"/>
    </row>
    <row r="8389" spans="31:32" x14ac:dyDescent="0.25">
      <c r="AE8389" s="1"/>
      <c r="AF8389" s="1"/>
    </row>
    <row r="8390" spans="31:32" x14ac:dyDescent="0.25">
      <c r="AE8390" s="1"/>
      <c r="AF8390" s="1"/>
    </row>
    <row r="8391" spans="31:32" x14ac:dyDescent="0.25">
      <c r="AE8391" s="1"/>
      <c r="AF8391" s="1"/>
    </row>
    <row r="8392" spans="31:32" x14ac:dyDescent="0.25">
      <c r="AE8392" s="1"/>
      <c r="AF8392" s="1"/>
    </row>
    <row r="8393" spans="31:32" x14ac:dyDescent="0.25">
      <c r="AE8393" s="1"/>
      <c r="AF8393" s="1"/>
    </row>
    <row r="8394" spans="31:32" x14ac:dyDescent="0.25">
      <c r="AE8394" s="1"/>
      <c r="AF8394" s="1"/>
    </row>
    <row r="8395" spans="31:32" x14ac:dyDescent="0.25">
      <c r="AE8395" s="1"/>
      <c r="AF8395" s="1"/>
    </row>
    <row r="8396" spans="31:32" x14ac:dyDescent="0.25">
      <c r="AE8396" s="1"/>
      <c r="AF8396" s="1"/>
    </row>
    <row r="8397" spans="31:32" x14ac:dyDescent="0.25">
      <c r="AE8397" s="1"/>
      <c r="AF8397" s="1"/>
    </row>
    <row r="8398" spans="31:32" x14ac:dyDescent="0.25">
      <c r="AE8398" s="1"/>
      <c r="AF8398" s="1"/>
    </row>
    <row r="8399" spans="31:32" x14ac:dyDescent="0.25">
      <c r="AE8399" s="1"/>
      <c r="AF8399" s="1"/>
    </row>
    <row r="8400" spans="31:32" x14ac:dyDescent="0.25">
      <c r="AE8400" s="1"/>
      <c r="AF8400" s="1"/>
    </row>
    <row r="8401" spans="31:32" x14ac:dyDescent="0.25">
      <c r="AE8401" s="1"/>
      <c r="AF8401" s="1"/>
    </row>
    <row r="8402" spans="31:32" x14ac:dyDescent="0.25">
      <c r="AE8402" s="1"/>
      <c r="AF8402" s="1"/>
    </row>
    <row r="8403" spans="31:32" x14ac:dyDescent="0.25">
      <c r="AE8403" s="1"/>
      <c r="AF8403" s="1"/>
    </row>
    <row r="8404" spans="31:32" x14ac:dyDescent="0.25">
      <c r="AE8404" s="1"/>
      <c r="AF8404" s="1"/>
    </row>
    <row r="8405" spans="31:32" x14ac:dyDescent="0.25">
      <c r="AE8405" s="1"/>
      <c r="AF8405" s="1"/>
    </row>
    <row r="8406" spans="31:32" x14ac:dyDescent="0.25">
      <c r="AE8406" s="1"/>
      <c r="AF8406" s="1"/>
    </row>
    <row r="8407" spans="31:32" x14ac:dyDescent="0.25">
      <c r="AE8407" s="1"/>
      <c r="AF8407" s="1"/>
    </row>
    <row r="8408" spans="31:32" x14ac:dyDescent="0.25">
      <c r="AE8408" s="1"/>
      <c r="AF8408" s="1"/>
    </row>
    <row r="8409" spans="31:32" x14ac:dyDescent="0.25">
      <c r="AE8409" s="1"/>
      <c r="AF8409" s="1"/>
    </row>
    <row r="8410" spans="31:32" x14ac:dyDescent="0.25">
      <c r="AE8410" s="1"/>
      <c r="AF8410" s="1"/>
    </row>
    <row r="8411" spans="31:32" x14ac:dyDescent="0.25">
      <c r="AE8411" s="1"/>
      <c r="AF8411" s="1"/>
    </row>
    <row r="8412" spans="31:32" x14ac:dyDescent="0.25">
      <c r="AE8412" s="1"/>
      <c r="AF8412" s="1"/>
    </row>
    <row r="8413" spans="31:32" x14ac:dyDescent="0.25">
      <c r="AE8413" s="1"/>
      <c r="AF8413" s="1"/>
    </row>
    <row r="8414" spans="31:32" x14ac:dyDescent="0.25">
      <c r="AE8414" s="1"/>
      <c r="AF8414" s="1"/>
    </row>
    <row r="8415" spans="31:32" x14ac:dyDescent="0.25">
      <c r="AE8415" s="1"/>
      <c r="AF8415" s="1"/>
    </row>
    <row r="8416" spans="31:32" x14ac:dyDescent="0.25">
      <c r="AE8416" s="1"/>
      <c r="AF8416" s="1"/>
    </row>
    <row r="8417" spans="31:32" x14ac:dyDescent="0.25">
      <c r="AE8417" s="1"/>
      <c r="AF8417" s="1"/>
    </row>
    <row r="8418" spans="31:32" x14ac:dyDescent="0.25">
      <c r="AE8418" s="1"/>
      <c r="AF8418" s="1"/>
    </row>
    <row r="8419" spans="31:32" x14ac:dyDescent="0.25">
      <c r="AE8419" s="1"/>
      <c r="AF8419" s="1"/>
    </row>
    <row r="8420" spans="31:32" x14ac:dyDescent="0.25">
      <c r="AE8420" s="1"/>
      <c r="AF8420" s="1"/>
    </row>
    <row r="8421" spans="31:32" x14ac:dyDescent="0.25">
      <c r="AE8421" s="1"/>
      <c r="AF8421" s="1"/>
    </row>
    <row r="8422" spans="31:32" x14ac:dyDescent="0.25">
      <c r="AE8422" s="1"/>
      <c r="AF8422" s="1"/>
    </row>
    <row r="8423" spans="31:32" x14ac:dyDescent="0.25">
      <c r="AE8423" s="1"/>
      <c r="AF8423" s="1"/>
    </row>
    <row r="8424" spans="31:32" x14ac:dyDescent="0.25">
      <c r="AE8424" s="1"/>
      <c r="AF8424" s="1"/>
    </row>
    <row r="8425" spans="31:32" x14ac:dyDescent="0.25">
      <c r="AE8425" s="1"/>
      <c r="AF8425" s="1"/>
    </row>
    <row r="8426" spans="31:32" x14ac:dyDescent="0.25">
      <c r="AE8426" s="1"/>
      <c r="AF8426" s="1"/>
    </row>
    <row r="8427" spans="31:32" x14ac:dyDescent="0.25">
      <c r="AE8427" s="1"/>
      <c r="AF8427" s="1"/>
    </row>
    <row r="8428" spans="31:32" x14ac:dyDescent="0.25">
      <c r="AE8428" s="1"/>
      <c r="AF8428" s="1"/>
    </row>
    <row r="8429" spans="31:32" x14ac:dyDescent="0.25">
      <c r="AE8429" s="1"/>
      <c r="AF8429" s="1"/>
    </row>
    <row r="8430" spans="31:32" x14ac:dyDescent="0.25">
      <c r="AE8430" s="1"/>
      <c r="AF8430" s="1"/>
    </row>
    <row r="8431" spans="31:32" x14ac:dyDescent="0.25">
      <c r="AE8431" s="1"/>
      <c r="AF8431" s="1"/>
    </row>
    <row r="8432" spans="31:32" x14ac:dyDescent="0.25">
      <c r="AE8432" s="1"/>
      <c r="AF8432" s="1"/>
    </row>
    <row r="8433" spans="31:32" x14ac:dyDescent="0.25">
      <c r="AE8433" s="1"/>
      <c r="AF8433" s="1"/>
    </row>
    <row r="8434" spans="31:32" x14ac:dyDescent="0.25">
      <c r="AE8434" s="1"/>
      <c r="AF8434" s="1"/>
    </row>
    <row r="8435" spans="31:32" x14ac:dyDescent="0.25">
      <c r="AE8435" s="1"/>
      <c r="AF8435" s="1"/>
    </row>
    <row r="8436" spans="31:32" x14ac:dyDescent="0.25">
      <c r="AE8436" s="1"/>
      <c r="AF8436" s="1"/>
    </row>
    <row r="8437" spans="31:32" x14ac:dyDescent="0.25">
      <c r="AE8437" s="1"/>
      <c r="AF8437" s="1"/>
    </row>
    <row r="8438" spans="31:32" x14ac:dyDescent="0.25">
      <c r="AE8438" s="1"/>
      <c r="AF8438" s="1"/>
    </row>
    <row r="8439" spans="31:32" x14ac:dyDescent="0.25">
      <c r="AE8439" s="1"/>
      <c r="AF8439" s="1"/>
    </row>
    <row r="8440" spans="31:32" x14ac:dyDescent="0.25">
      <c r="AE8440" s="1"/>
      <c r="AF8440" s="1"/>
    </row>
    <row r="8441" spans="31:32" x14ac:dyDescent="0.25">
      <c r="AE8441" s="1"/>
      <c r="AF8441" s="1"/>
    </row>
    <row r="8442" spans="31:32" x14ac:dyDescent="0.25">
      <c r="AE8442" s="1"/>
      <c r="AF8442" s="1"/>
    </row>
    <row r="8443" spans="31:32" x14ac:dyDescent="0.25">
      <c r="AE8443" s="1"/>
      <c r="AF8443" s="1"/>
    </row>
    <row r="8444" spans="31:32" x14ac:dyDescent="0.25">
      <c r="AE8444" s="1"/>
      <c r="AF8444" s="1"/>
    </row>
    <row r="8445" spans="31:32" x14ac:dyDescent="0.25">
      <c r="AE8445" s="1"/>
      <c r="AF8445" s="1"/>
    </row>
    <row r="8446" spans="31:32" x14ac:dyDescent="0.25">
      <c r="AE8446" s="1"/>
      <c r="AF8446" s="1"/>
    </row>
    <row r="8447" spans="31:32" x14ac:dyDescent="0.25">
      <c r="AE8447" s="1"/>
      <c r="AF8447" s="1"/>
    </row>
    <row r="8448" spans="31:32" x14ac:dyDescent="0.25">
      <c r="AE8448" s="1"/>
      <c r="AF8448" s="1"/>
    </row>
    <row r="8449" spans="31:32" x14ac:dyDescent="0.25">
      <c r="AE8449" s="1"/>
      <c r="AF8449" s="1"/>
    </row>
    <row r="8450" spans="31:32" x14ac:dyDescent="0.25">
      <c r="AE8450" s="1"/>
      <c r="AF8450" s="1"/>
    </row>
    <row r="8451" spans="31:32" x14ac:dyDescent="0.25">
      <c r="AE8451" s="1"/>
      <c r="AF8451" s="1"/>
    </row>
    <row r="8452" spans="31:32" x14ac:dyDescent="0.25">
      <c r="AE8452" s="1"/>
      <c r="AF8452" s="1"/>
    </row>
    <row r="8453" spans="31:32" x14ac:dyDescent="0.25">
      <c r="AE8453" s="1"/>
      <c r="AF8453" s="1"/>
    </row>
    <row r="8454" spans="31:32" x14ac:dyDescent="0.25">
      <c r="AE8454" s="1"/>
      <c r="AF8454" s="1"/>
    </row>
    <row r="8455" spans="31:32" x14ac:dyDescent="0.25">
      <c r="AE8455" s="1"/>
      <c r="AF8455" s="1"/>
    </row>
    <row r="8456" spans="31:32" x14ac:dyDescent="0.25">
      <c r="AE8456" s="1"/>
      <c r="AF8456" s="1"/>
    </row>
    <row r="8457" spans="31:32" x14ac:dyDescent="0.25">
      <c r="AE8457" s="1"/>
      <c r="AF8457" s="1"/>
    </row>
    <row r="8458" spans="31:32" x14ac:dyDescent="0.25">
      <c r="AE8458" s="1"/>
      <c r="AF8458" s="1"/>
    </row>
    <row r="8459" spans="31:32" x14ac:dyDescent="0.25">
      <c r="AE8459" s="1"/>
      <c r="AF8459" s="1"/>
    </row>
    <row r="8460" spans="31:32" x14ac:dyDescent="0.25">
      <c r="AE8460" s="1"/>
      <c r="AF8460" s="1"/>
    </row>
    <row r="8461" spans="31:32" x14ac:dyDescent="0.25">
      <c r="AE8461" s="1"/>
      <c r="AF8461" s="1"/>
    </row>
    <row r="8462" spans="31:32" x14ac:dyDescent="0.25">
      <c r="AE8462" s="1"/>
      <c r="AF8462" s="1"/>
    </row>
    <row r="8463" spans="31:32" x14ac:dyDescent="0.25">
      <c r="AE8463" s="1"/>
      <c r="AF8463" s="1"/>
    </row>
    <row r="8464" spans="31:32" x14ac:dyDescent="0.25">
      <c r="AE8464" s="1"/>
      <c r="AF8464" s="1"/>
    </row>
    <row r="8465" spans="31:32" x14ac:dyDescent="0.25">
      <c r="AE8465" s="1"/>
      <c r="AF8465" s="1"/>
    </row>
    <row r="8466" spans="31:32" x14ac:dyDescent="0.25">
      <c r="AE8466" s="1"/>
      <c r="AF8466" s="1"/>
    </row>
    <row r="8467" spans="31:32" x14ac:dyDescent="0.25">
      <c r="AE8467" s="1"/>
      <c r="AF8467" s="1"/>
    </row>
    <row r="8468" spans="31:32" x14ac:dyDescent="0.25">
      <c r="AE8468" s="1"/>
      <c r="AF8468" s="1"/>
    </row>
    <row r="8469" spans="31:32" x14ac:dyDescent="0.25">
      <c r="AE8469" s="1"/>
      <c r="AF8469" s="1"/>
    </row>
    <row r="8470" spans="31:32" x14ac:dyDescent="0.25">
      <c r="AE8470" s="1"/>
      <c r="AF8470" s="1"/>
    </row>
    <row r="8471" spans="31:32" x14ac:dyDescent="0.25">
      <c r="AE8471" s="1"/>
      <c r="AF8471" s="1"/>
    </row>
    <row r="8472" spans="31:32" x14ac:dyDescent="0.25">
      <c r="AE8472" s="1"/>
      <c r="AF8472" s="1"/>
    </row>
    <row r="8473" spans="31:32" x14ac:dyDescent="0.25">
      <c r="AE8473" s="1"/>
      <c r="AF8473" s="1"/>
    </row>
    <row r="8474" spans="31:32" x14ac:dyDescent="0.25">
      <c r="AE8474" s="1"/>
      <c r="AF8474" s="1"/>
    </row>
    <row r="8475" spans="31:32" x14ac:dyDescent="0.25">
      <c r="AE8475" s="1"/>
      <c r="AF8475" s="1"/>
    </row>
    <row r="8476" spans="31:32" x14ac:dyDescent="0.25">
      <c r="AE8476" s="1"/>
      <c r="AF8476" s="1"/>
    </row>
    <row r="8477" spans="31:32" x14ac:dyDescent="0.25">
      <c r="AE8477" s="1"/>
      <c r="AF8477" s="1"/>
    </row>
    <row r="8478" spans="31:32" x14ac:dyDescent="0.25">
      <c r="AE8478" s="1"/>
      <c r="AF8478" s="1"/>
    </row>
    <row r="8479" spans="31:32" x14ac:dyDescent="0.25">
      <c r="AE8479" s="1"/>
      <c r="AF8479" s="1"/>
    </row>
    <row r="8480" spans="31:32" x14ac:dyDescent="0.25">
      <c r="AE8480" s="1"/>
      <c r="AF8480" s="1"/>
    </row>
    <row r="8481" spans="31:32" x14ac:dyDescent="0.25">
      <c r="AE8481" s="1"/>
      <c r="AF8481" s="1"/>
    </row>
    <row r="8482" spans="31:32" x14ac:dyDescent="0.25">
      <c r="AE8482" s="1"/>
      <c r="AF8482" s="1"/>
    </row>
    <row r="8483" spans="31:32" x14ac:dyDescent="0.25">
      <c r="AE8483" s="1"/>
      <c r="AF8483" s="1"/>
    </row>
    <row r="8484" spans="31:32" x14ac:dyDescent="0.25">
      <c r="AE8484" s="1"/>
      <c r="AF8484" s="1"/>
    </row>
    <row r="8485" spans="31:32" x14ac:dyDescent="0.25">
      <c r="AE8485" s="1"/>
      <c r="AF8485" s="1"/>
    </row>
    <row r="8486" spans="31:32" x14ac:dyDescent="0.25">
      <c r="AE8486" s="1"/>
      <c r="AF8486" s="1"/>
    </row>
    <row r="8487" spans="31:32" x14ac:dyDescent="0.25">
      <c r="AE8487" s="1"/>
      <c r="AF8487" s="1"/>
    </row>
    <row r="8488" spans="31:32" x14ac:dyDescent="0.25">
      <c r="AE8488" s="1"/>
      <c r="AF8488" s="1"/>
    </row>
    <row r="8489" spans="31:32" x14ac:dyDescent="0.25">
      <c r="AE8489" s="1"/>
      <c r="AF8489" s="1"/>
    </row>
    <row r="8490" spans="31:32" x14ac:dyDescent="0.25">
      <c r="AE8490" s="1"/>
      <c r="AF8490" s="1"/>
    </row>
    <row r="8491" spans="31:32" x14ac:dyDescent="0.25">
      <c r="AE8491" s="1"/>
      <c r="AF8491" s="1"/>
    </row>
    <row r="8492" spans="31:32" x14ac:dyDescent="0.25">
      <c r="AE8492" s="1"/>
      <c r="AF8492" s="1"/>
    </row>
    <row r="8493" spans="31:32" x14ac:dyDescent="0.25">
      <c r="AE8493" s="1"/>
      <c r="AF8493" s="1"/>
    </row>
    <row r="8494" spans="31:32" x14ac:dyDescent="0.25">
      <c r="AE8494" s="1"/>
      <c r="AF8494" s="1"/>
    </row>
    <row r="8495" spans="31:32" x14ac:dyDescent="0.25">
      <c r="AE8495" s="1"/>
      <c r="AF8495" s="1"/>
    </row>
    <row r="8496" spans="31:32" x14ac:dyDescent="0.25">
      <c r="AE8496" s="1"/>
      <c r="AF8496" s="1"/>
    </row>
    <row r="8497" spans="31:32" x14ac:dyDescent="0.25">
      <c r="AE8497" s="1"/>
      <c r="AF8497" s="1"/>
    </row>
    <row r="8498" spans="31:32" x14ac:dyDescent="0.25">
      <c r="AE8498" s="1"/>
      <c r="AF8498" s="1"/>
    </row>
    <row r="8499" spans="31:32" x14ac:dyDescent="0.25">
      <c r="AE8499" s="1"/>
      <c r="AF8499" s="1"/>
    </row>
    <row r="8500" spans="31:32" x14ac:dyDescent="0.25">
      <c r="AE8500" s="1"/>
      <c r="AF8500" s="1"/>
    </row>
    <row r="8501" spans="31:32" x14ac:dyDescent="0.25">
      <c r="AE8501" s="1"/>
      <c r="AF8501" s="1"/>
    </row>
    <row r="8502" spans="31:32" x14ac:dyDescent="0.25">
      <c r="AE8502" s="1"/>
      <c r="AF8502" s="1"/>
    </row>
    <row r="8503" spans="31:32" x14ac:dyDescent="0.25">
      <c r="AE8503" s="1"/>
      <c r="AF8503" s="1"/>
    </row>
    <row r="8504" spans="31:32" x14ac:dyDescent="0.25">
      <c r="AE8504" s="1"/>
      <c r="AF8504" s="1"/>
    </row>
    <row r="8505" spans="31:32" x14ac:dyDescent="0.25">
      <c r="AE8505" s="1"/>
      <c r="AF8505" s="1"/>
    </row>
    <row r="8506" spans="31:32" x14ac:dyDescent="0.25">
      <c r="AE8506" s="1"/>
      <c r="AF8506" s="1"/>
    </row>
    <row r="8507" spans="31:32" x14ac:dyDescent="0.25">
      <c r="AE8507" s="1"/>
      <c r="AF8507" s="1"/>
    </row>
    <row r="8508" spans="31:32" x14ac:dyDescent="0.25">
      <c r="AE8508" s="1"/>
      <c r="AF8508" s="1"/>
    </row>
    <row r="8509" spans="31:32" x14ac:dyDescent="0.25">
      <c r="AE8509" s="1"/>
      <c r="AF8509" s="1"/>
    </row>
    <row r="8510" spans="31:32" x14ac:dyDescent="0.25">
      <c r="AE8510" s="1"/>
      <c r="AF8510" s="1"/>
    </row>
    <row r="8511" spans="31:32" x14ac:dyDescent="0.25">
      <c r="AE8511" s="1"/>
      <c r="AF8511" s="1"/>
    </row>
    <row r="8512" spans="31:32" x14ac:dyDescent="0.25">
      <c r="AE8512" s="1"/>
      <c r="AF8512" s="1"/>
    </row>
    <row r="8513" spans="31:32" x14ac:dyDescent="0.25">
      <c r="AE8513" s="1"/>
      <c r="AF8513" s="1"/>
    </row>
    <row r="8514" spans="31:32" x14ac:dyDescent="0.25">
      <c r="AE8514" s="1"/>
      <c r="AF8514" s="1"/>
    </row>
    <row r="8515" spans="31:32" x14ac:dyDescent="0.25">
      <c r="AE8515" s="1"/>
      <c r="AF8515" s="1"/>
    </row>
    <row r="8516" spans="31:32" x14ac:dyDescent="0.25">
      <c r="AE8516" s="1"/>
      <c r="AF8516" s="1"/>
    </row>
    <row r="8517" spans="31:32" x14ac:dyDescent="0.25">
      <c r="AE8517" s="1"/>
      <c r="AF8517" s="1"/>
    </row>
    <row r="8518" spans="31:32" x14ac:dyDescent="0.25">
      <c r="AE8518" s="1"/>
      <c r="AF8518" s="1"/>
    </row>
    <row r="8519" spans="31:32" x14ac:dyDescent="0.25">
      <c r="AE8519" s="1"/>
      <c r="AF8519" s="1"/>
    </row>
    <row r="8520" spans="31:32" x14ac:dyDescent="0.25">
      <c r="AE8520" s="1"/>
      <c r="AF8520" s="1"/>
    </row>
    <row r="8521" spans="31:32" x14ac:dyDescent="0.25">
      <c r="AE8521" s="1"/>
      <c r="AF8521" s="1"/>
    </row>
    <row r="8522" spans="31:32" x14ac:dyDescent="0.25">
      <c r="AE8522" s="1"/>
      <c r="AF8522" s="1"/>
    </row>
    <row r="8523" spans="31:32" x14ac:dyDescent="0.25">
      <c r="AE8523" s="1"/>
      <c r="AF8523" s="1"/>
    </row>
    <row r="8524" spans="31:32" x14ac:dyDescent="0.25">
      <c r="AE8524" s="1"/>
      <c r="AF8524" s="1"/>
    </row>
    <row r="8525" spans="31:32" x14ac:dyDescent="0.25">
      <c r="AE8525" s="1"/>
      <c r="AF8525" s="1"/>
    </row>
    <row r="8526" spans="31:32" x14ac:dyDescent="0.25">
      <c r="AE8526" s="1"/>
      <c r="AF8526" s="1"/>
    </row>
    <row r="8527" spans="31:32" x14ac:dyDescent="0.25">
      <c r="AE8527" s="1"/>
      <c r="AF8527" s="1"/>
    </row>
    <row r="8528" spans="31:32" x14ac:dyDescent="0.25">
      <c r="AE8528" s="1"/>
      <c r="AF8528" s="1"/>
    </row>
    <row r="8529" spans="31:32" x14ac:dyDescent="0.25">
      <c r="AE8529" s="1"/>
      <c r="AF8529" s="1"/>
    </row>
    <row r="8530" spans="31:32" x14ac:dyDescent="0.25">
      <c r="AE8530" s="1"/>
      <c r="AF8530" s="1"/>
    </row>
    <row r="8531" spans="31:32" x14ac:dyDescent="0.25">
      <c r="AE8531" s="1"/>
      <c r="AF8531" s="1"/>
    </row>
    <row r="8532" spans="31:32" x14ac:dyDescent="0.25">
      <c r="AE8532" s="1"/>
      <c r="AF8532" s="1"/>
    </row>
    <row r="8533" spans="31:32" x14ac:dyDescent="0.25">
      <c r="AE8533" s="1"/>
      <c r="AF8533" s="1"/>
    </row>
    <row r="8534" spans="31:32" x14ac:dyDescent="0.25">
      <c r="AE8534" s="1"/>
      <c r="AF8534" s="1"/>
    </row>
    <row r="8535" spans="31:32" x14ac:dyDescent="0.25">
      <c r="AE8535" s="1"/>
      <c r="AF8535" s="1"/>
    </row>
    <row r="8536" spans="31:32" x14ac:dyDescent="0.25">
      <c r="AE8536" s="1"/>
      <c r="AF8536" s="1"/>
    </row>
    <row r="8537" spans="31:32" x14ac:dyDescent="0.25">
      <c r="AE8537" s="1"/>
      <c r="AF8537" s="1"/>
    </row>
    <row r="8538" spans="31:32" x14ac:dyDescent="0.25">
      <c r="AE8538" s="1"/>
      <c r="AF8538" s="1"/>
    </row>
    <row r="8539" spans="31:32" x14ac:dyDescent="0.25">
      <c r="AE8539" s="1"/>
      <c r="AF8539" s="1"/>
    </row>
    <row r="8540" spans="31:32" x14ac:dyDescent="0.25">
      <c r="AE8540" s="1"/>
      <c r="AF8540" s="1"/>
    </row>
    <row r="8541" spans="31:32" x14ac:dyDescent="0.25">
      <c r="AE8541" s="1"/>
      <c r="AF8541" s="1"/>
    </row>
    <row r="8542" spans="31:32" x14ac:dyDescent="0.25">
      <c r="AE8542" s="1"/>
      <c r="AF8542" s="1"/>
    </row>
    <row r="8543" spans="31:32" x14ac:dyDescent="0.25">
      <c r="AE8543" s="1"/>
      <c r="AF8543" s="1"/>
    </row>
    <row r="8544" spans="31:32" x14ac:dyDescent="0.25">
      <c r="AE8544" s="1"/>
      <c r="AF8544" s="1"/>
    </row>
    <row r="8545" spans="31:32" x14ac:dyDescent="0.25">
      <c r="AE8545" s="1"/>
      <c r="AF8545" s="1"/>
    </row>
    <row r="8546" spans="31:32" x14ac:dyDescent="0.25">
      <c r="AE8546" s="1"/>
      <c r="AF8546" s="1"/>
    </row>
    <row r="8547" spans="31:32" x14ac:dyDescent="0.25">
      <c r="AE8547" s="1"/>
      <c r="AF8547" s="1"/>
    </row>
    <row r="8548" spans="31:32" x14ac:dyDescent="0.25">
      <c r="AE8548" s="1"/>
      <c r="AF8548" s="1"/>
    </row>
    <row r="8549" spans="31:32" x14ac:dyDescent="0.25">
      <c r="AE8549" s="1"/>
      <c r="AF8549" s="1"/>
    </row>
    <row r="8550" spans="31:32" x14ac:dyDescent="0.25">
      <c r="AE8550" s="1"/>
      <c r="AF8550" s="1"/>
    </row>
    <row r="8551" spans="31:32" x14ac:dyDescent="0.25">
      <c r="AE8551" s="1"/>
      <c r="AF8551" s="1"/>
    </row>
    <row r="8552" spans="31:32" x14ac:dyDescent="0.25">
      <c r="AE8552" s="1"/>
      <c r="AF8552" s="1"/>
    </row>
    <row r="8553" spans="31:32" x14ac:dyDescent="0.25">
      <c r="AE8553" s="1"/>
      <c r="AF8553" s="1"/>
    </row>
    <row r="8554" spans="31:32" x14ac:dyDescent="0.25">
      <c r="AE8554" s="1"/>
      <c r="AF8554" s="1"/>
    </row>
    <row r="8555" spans="31:32" x14ac:dyDescent="0.25">
      <c r="AE8555" s="1"/>
      <c r="AF8555" s="1"/>
    </row>
    <row r="8556" spans="31:32" x14ac:dyDescent="0.25">
      <c r="AE8556" s="1"/>
      <c r="AF8556" s="1"/>
    </row>
    <row r="8557" spans="31:32" x14ac:dyDescent="0.25">
      <c r="AE8557" s="1"/>
      <c r="AF8557" s="1"/>
    </row>
    <row r="8558" spans="31:32" x14ac:dyDescent="0.25">
      <c r="AE8558" s="1"/>
      <c r="AF8558" s="1"/>
    </row>
    <row r="8559" spans="31:32" x14ac:dyDescent="0.25">
      <c r="AE8559" s="1"/>
      <c r="AF8559" s="1"/>
    </row>
    <row r="8560" spans="31:32" x14ac:dyDescent="0.25">
      <c r="AE8560" s="1"/>
      <c r="AF8560" s="1"/>
    </row>
    <row r="8561" spans="31:32" x14ac:dyDescent="0.25">
      <c r="AE8561" s="1"/>
      <c r="AF8561" s="1"/>
    </row>
    <row r="8562" spans="31:32" x14ac:dyDescent="0.25">
      <c r="AE8562" s="1"/>
      <c r="AF8562" s="1"/>
    </row>
    <row r="8563" spans="31:32" x14ac:dyDescent="0.25">
      <c r="AE8563" s="1"/>
      <c r="AF8563" s="1"/>
    </row>
    <row r="8564" spans="31:32" x14ac:dyDescent="0.25">
      <c r="AE8564" s="1"/>
      <c r="AF8564" s="1"/>
    </row>
    <row r="8565" spans="31:32" x14ac:dyDescent="0.25">
      <c r="AE8565" s="1"/>
      <c r="AF8565" s="1"/>
    </row>
    <row r="8566" spans="31:32" x14ac:dyDescent="0.25">
      <c r="AE8566" s="1"/>
      <c r="AF8566" s="1"/>
    </row>
    <row r="8567" spans="31:32" x14ac:dyDescent="0.25">
      <c r="AE8567" s="1"/>
      <c r="AF8567" s="1"/>
    </row>
    <row r="8568" spans="31:32" x14ac:dyDescent="0.25">
      <c r="AE8568" s="1"/>
      <c r="AF8568" s="1"/>
    </row>
    <row r="8569" spans="31:32" x14ac:dyDescent="0.25">
      <c r="AE8569" s="1"/>
      <c r="AF8569" s="1"/>
    </row>
    <row r="8570" spans="31:32" x14ac:dyDescent="0.25">
      <c r="AE8570" s="1"/>
      <c r="AF8570" s="1"/>
    </row>
    <row r="8571" spans="31:32" x14ac:dyDescent="0.25">
      <c r="AE8571" s="1"/>
      <c r="AF8571" s="1"/>
    </row>
    <row r="8572" spans="31:32" x14ac:dyDescent="0.25">
      <c r="AE8572" s="1"/>
      <c r="AF8572" s="1"/>
    </row>
    <row r="8573" spans="31:32" x14ac:dyDescent="0.25">
      <c r="AE8573" s="1"/>
      <c r="AF8573" s="1"/>
    </row>
    <row r="8574" spans="31:32" x14ac:dyDescent="0.25">
      <c r="AE8574" s="1"/>
      <c r="AF8574" s="1"/>
    </row>
    <row r="8575" spans="31:32" x14ac:dyDescent="0.25">
      <c r="AE8575" s="1"/>
      <c r="AF8575" s="1"/>
    </row>
    <row r="8576" spans="31:32" x14ac:dyDescent="0.25">
      <c r="AE8576" s="1"/>
      <c r="AF8576" s="1"/>
    </row>
    <row r="8577" spans="31:32" x14ac:dyDescent="0.25">
      <c r="AE8577" s="1"/>
      <c r="AF8577" s="1"/>
    </row>
    <row r="8578" spans="31:32" x14ac:dyDescent="0.25">
      <c r="AE8578" s="1"/>
      <c r="AF8578" s="1"/>
    </row>
    <row r="8579" spans="31:32" x14ac:dyDescent="0.25">
      <c r="AE8579" s="1"/>
      <c r="AF8579" s="1"/>
    </row>
    <row r="8580" spans="31:32" x14ac:dyDescent="0.25">
      <c r="AE8580" s="1"/>
      <c r="AF8580" s="1"/>
    </row>
    <row r="8581" spans="31:32" x14ac:dyDescent="0.25">
      <c r="AE8581" s="1"/>
      <c r="AF8581" s="1"/>
    </row>
    <row r="8582" spans="31:32" x14ac:dyDescent="0.25">
      <c r="AE8582" s="1"/>
      <c r="AF8582" s="1"/>
    </row>
    <row r="8583" spans="31:32" x14ac:dyDescent="0.25">
      <c r="AE8583" s="1"/>
      <c r="AF8583" s="1"/>
    </row>
    <row r="8584" spans="31:32" x14ac:dyDescent="0.25">
      <c r="AE8584" s="1"/>
      <c r="AF8584" s="1"/>
    </row>
    <row r="8585" spans="31:32" x14ac:dyDescent="0.25">
      <c r="AE8585" s="1"/>
      <c r="AF8585" s="1"/>
    </row>
    <row r="8586" spans="31:32" x14ac:dyDescent="0.25">
      <c r="AE8586" s="1"/>
      <c r="AF8586" s="1"/>
    </row>
    <row r="8587" spans="31:32" x14ac:dyDescent="0.25">
      <c r="AE8587" s="1"/>
      <c r="AF8587" s="1"/>
    </row>
    <row r="8588" spans="31:32" x14ac:dyDescent="0.25">
      <c r="AE8588" s="1"/>
      <c r="AF8588" s="1"/>
    </row>
    <row r="8589" spans="31:32" x14ac:dyDescent="0.25">
      <c r="AE8589" s="1"/>
      <c r="AF8589" s="1"/>
    </row>
    <row r="8590" spans="31:32" x14ac:dyDescent="0.25">
      <c r="AE8590" s="1"/>
      <c r="AF8590" s="1"/>
    </row>
    <row r="8591" spans="31:32" x14ac:dyDescent="0.25">
      <c r="AE8591" s="1"/>
      <c r="AF8591" s="1"/>
    </row>
    <row r="8592" spans="31:32" x14ac:dyDescent="0.25">
      <c r="AE8592" s="1"/>
      <c r="AF8592" s="1"/>
    </row>
    <row r="8593" spans="31:32" x14ac:dyDescent="0.25">
      <c r="AE8593" s="1"/>
      <c r="AF8593" s="1"/>
    </row>
    <row r="8594" spans="31:32" x14ac:dyDescent="0.25">
      <c r="AE8594" s="1"/>
      <c r="AF8594" s="1"/>
    </row>
    <row r="8595" spans="31:32" x14ac:dyDescent="0.25">
      <c r="AE8595" s="1"/>
      <c r="AF8595" s="1"/>
    </row>
    <row r="8596" spans="31:32" x14ac:dyDescent="0.25">
      <c r="AE8596" s="1"/>
      <c r="AF8596" s="1"/>
    </row>
    <row r="8597" spans="31:32" x14ac:dyDescent="0.25">
      <c r="AE8597" s="1"/>
      <c r="AF8597" s="1"/>
    </row>
    <row r="8598" spans="31:32" x14ac:dyDescent="0.25">
      <c r="AE8598" s="1"/>
      <c r="AF8598" s="1"/>
    </row>
    <row r="8599" spans="31:32" x14ac:dyDescent="0.25">
      <c r="AE8599" s="1"/>
      <c r="AF8599" s="1"/>
    </row>
    <row r="8600" spans="31:32" x14ac:dyDescent="0.25">
      <c r="AE8600" s="1"/>
      <c r="AF8600" s="1"/>
    </row>
    <row r="8601" spans="31:32" x14ac:dyDescent="0.25">
      <c r="AE8601" s="1"/>
      <c r="AF8601" s="1"/>
    </row>
    <row r="8602" spans="31:32" x14ac:dyDescent="0.25">
      <c r="AE8602" s="1"/>
      <c r="AF8602" s="1"/>
    </row>
    <row r="8603" spans="31:32" x14ac:dyDescent="0.25">
      <c r="AE8603" s="1"/>
      <c r="AF8603" s="1"/>
    </row>
    <row r="8604" spans="31:32" x14ac:dyDescent="0.25">
      <c r="AE8604" s="1"/>
      <c r="AF8604" s="1"/>
    </row>
    <row r="8605" spans="31:32" x14ac:dyDescent="0.25">
      <c r="AE8605" s="1"/>
      <c r="AF8605" s="1"/>
    </row>
    <row r="8606" spans="31:32" x14ac:dyDescent="0.25">
      <c r="AE8606" s="1"/>
      <c r="AF8606" s="1"/>
    </row>
    <row r="8607" spans="31:32" x14ac:dyDescent="0.25">
      <c r="AE8607" s="1"/>
      <c r="AF8607" s="1"/>
    </row>
    <row r="8608" spans="31:32" x14ac:dyDescent="0.25">
      <c r="AE8608" s="1"/>
      <c r="AF8608" s="1"/>
    </row>
    <row r="8609" spans="31:32" x14ac:dyDescent="0.25">
      <c r="AE8609" s="1"/>
      <c r="AF8609" s="1"/>
    </row>
    <row r="8610" spans="31:32" x14ac:dyDescent="0.25">
      <c r="AE8610" s="1"/>
      <c r="AF8610" s="1"/>
    </row>
    <row r="8611" spans="31:32" x14ac:dyDescent="0.25">
      <c r="AE8611" s="1"/>
      <c r="AF8611" s="1"/>
    </row>
    <row r="8612" spans="31:32" x14ac:dyDescent="0.25">
      <c r="AE8612" s="1"/>
      <c r="AF8612" s="1"/>
    </row>
    <row r="8613" spans="31:32" x14ac:dyDescent="0.25">
      <c r="AE8613" s="1"/>
      <c r="AF8613" s="1"/>
    </row>
    <row r="8614" spans="31:32" x14ac:dyDescent="0.25">
      <c r="AE8614" s="1"/>
      <c r="AF8614" s="1"/>
    </row>
    <row r="8615" spans="31:32" x14ac:dyDescent="0.25">
      <c r="AE8615" s="1"/>
      <c r="AF8615" s="1"/>
    </row>
    <row r="8616" spans="31:32" x14ac:dyDescent="0.25">
      <c r="AE8616" s="1"/>
      <c r="AF8616" s="1"/>
    </row>
    <row r="8617" spans="31:32" x14ac:dyDescent="0.25">
      <c r="AE8617" s="1"/>
      <c r="AF8617" s="1"/>
    </row>
    <row r="8618" spans="31:32" x14ac:dyDescent="0.25">
      <c r="AE8618" s="1"/>
      <c r="AF8618" s="1"/>
    </row>
    <row r="8619" spans="31:32" x14ac:dyDescent="0.25">
      <c r="AE8619" s="1"/>
      <c r="AF8619" s="1"/>
    </row>
    <row r="8620" spans="31:32" x14ac:dyDescent="0.25">
      <c r="AE8620" s="1"/>
      <c r="AF8620" s="1"/>
    </row>
    <row r="8621" spans="31:32" x14ac:dyDescent="0.25">
      <c r="AE8621" s="1"/>
      <c r="AF8621" s="1"/>
    </row>
    <row r="8622" spans="31:32" x14ac:dyDescent="0.25">
      <c r="AE8622" s="1"/>
      <c r="AF8622" s="1"/>
    </row>
    <row r="8623" spans="31:32" x14ac:dyDescent="0.25">
      <c r="AE8623" s="1"/>
      <c r="AF8623" s="1"/>
    </row>
    <row r="8624" spans="31:32" x14ac:dyDescent="0.25">
      <c r="AE8624" s="1"/>
      <c r="AF8624" s="1"/>
    </row>
    <row r="8625" spans="31:32" x14ac:dyDescent="0.25">
      <c r="AE8625" s="1"/>
      <c r="AF8625" s="1"/>
    </row>
    <row r="8626" spans="31:32" x14ac:dyDescent="0.25">
      <c r="AE8626" s="1"/>
      <c r="AF8626" s="1"/>
    </row>
    <row r="8627" spans="31:32" x14ac:dyDescent="0.25">
      <c r="AE8627" s="1"/>
      <c r="AF8627" s="1"/>
    </row>
    <row r="8628" spans="31:32" x14ac:dyDescent="0.25">
      <c r="AE8628" s="1"/>
      <c r="AF8628" s="1"/>
    </row>
    <row r="8629" spans="31:32" x14ac:dyDescent="0.25">
      <c r="AE8629" s="1"/>
      <c r="AF8629" s="1"/>
    </row>
    <row r="8630" spans="31:32" x14ac:dyDescent="0.25">
      <c r="AE8630" s="1"/>
      <c r="AF8630" s="1"/>
    </row>
    <row r="8631" spans="31:32" x14ac:dyDescent="0.25">
      <c r="AE8631" s="1"/>
      <c r="AF8631" s="1"/>
    </row>
    <row r="8632" spans="31:32" x14ac:dyDescent="0.25">
      <c r="AE8632" s="1"/>
      <c r="AF8632" s="1"/>
    </row>
    <row r="8633" spans="31:32" x14ac:dyDescent="0.25">
      <c r="AE8633" s="1"/>
      <c r="AF8633" s="1"/>
    </row>
    <row r="8634" spans="31:32" x14ac:dyDescent="0.25">
      <c r="AE8634" s="1"/>
      <c r="AF8634" s="1"/>
    </row>
    <row r="8635" spans="31:32" x14ac:dyDescent="0.25">
      <c r="AE8635" s="1"/>
      <c r="AF8635" s="1"/>
    </row>
    <row r="8636" spans="31:32" x14ac:dyDescent="0.25">
      <c r="AE8636" s="1"/>
      <c r="AF8636" s="1"/>
    </row>
    <row r="8637" spans="31:32" x14ac:dyDescent="0.25">
      <c r="AE8637" s="1"/>
      <c r="AF8637" s="1"/>
    </row>
    <row r="8638" spans="31:32" x14ac:dyDescent="0.25">
      <c r="AE8638" s="1"/>
      <c r="AF8638" s="1"/>
    </row>
    <row r="8639" spans="31:32" x14ac:dyDescent="0.25">
      <c r="AE8639" s="1"/>
      <c r="AF8639" s="1"/>
    </row>
    <row r="8640" spans="31:32" x14ac:dyDescent="0.25">
      <c r="AE8640" s="1"/>
      <c r="AF8640" s="1"/>
    </row>
    <row r="8641" spans="31:32" x14ac:dyDescent="0.25">
      <c r="AE8641" s="1"/>
      <c r="AF8641" s="1"/>
    </row>
    <row r="8642" spans="31:32" x14ac:dyDescent="0.25">
      <c r="AE8642" s="1"/>
      <c r="AF8642" s="1"/>
    </row>
    <row r="8643" spans="31:32" x14ac:dyDescent="0.25">
      <c r="AE8643" s="1"/>
      <c r="AF8643" s="1"/>
    </row>
    <row r="8644" spans="31:32" x14ac:dyDescent="0.25">
      <c r="AE8644" s="1"/>
      <c r="AF8644" s="1"/>
    </row>
    <row r="8645" spans="31:32" x14ac:dyDescent="0.25">
      <c r="AE8645" s="1"/>
      <c r="AF8645" s="1"/>
    </row>
    <row r="8646" spans="31:32" x14ac:dyDescent="0.25">
      <c r="AE8646" s="1"/>
      <c r="AF8646" s="1"/>
    </row>
    <row r="8647" spans="31:32" x14ac:dyDescent="0.25">
      <c r="AE8647" s="1"/>
      <c r="AF8647" s="1"/>
    </row>
    <row r="8648" spans="31:32" x14ac:dyDescent="0.25">
      <c r="AE8648" s="1"/>
      <c r="AF8648" s="1"/>
    </row>
    <row r="8649" spans="31:32" x14ac:dyDescent="0.25">
      <c r="AE8649" s="1"/>
      <c r="AF8649" s="1"/>
    </row>
    <row r="8650" spans="31:32" x14ac:dyDescent="0.25">
      <c r="AE8650" s="1"/>
      <c r="AF8650" s="1"/>
    </row>
    <row r="8651" spans="31:32" x14ac:dyDescent="0.25">
      <c r="AE8651" s="1"/>
      <c r="AF8651" s="1"/>
    </row>
    <row r="8652" spans="31:32" x14ac:dyDescent="0.25">
      <c r="AE8652" s="1"/>
      <c r="AF8652" s="1"/>
    </row>
    <row r="8653" spans="31:32" x14ac:dyDescent="0.25">
      <c r="AE8653" s="1"/>
      <c r="AF8653" s="1"/>
    </row>
    <row r="8654" spans="31:32" x14ac:dyDescent="0.25">
      <c r="AE8654" s="1"/>
      <c r="AF8654" s="1"/>
    </row>
    <row r="8655" spans="31:32" x14ac:dyDescent="0.25">
      <c r="AE8655" s="1"/>
      <c r="AF8655" s="1"/>
    </row>
    <row r="8656" spans="31:32" x14ac:dyDescent="0.25">
      <c r="AE8656" s="1"/>
      <c r="AF8656" s="1"/>
    </row>
    <row r="8657" spans="31:32" x14ac:dyDescent="0.25">
      <c r="AE8657" s="1"/>
      <c r="AF8657" s="1"/>
    </row>
    <row r="8658" spans="31:32" x14ac:dyDescent="0.25">
      <c r="AE8658" s="1"/>
      <c r="AF8658" s="1"/>
    </row>
    <row r="8659" spans="31:32" x14ac:dyDescent="0.25">
      <c r="AE8659" s="1"/>
      <c r="AF8659" s="1"/>
    </row>
    <row r="8660" spans="31:32" x14ac:dyDescent="0.25">
      <c r="AE8660" s="1"/>
      <c r="AF8660" s="1"/>
    </row>
    <row r="8661" spans="31:32" x14ac:dyDescent="0.25">
      <c r="AE8661" s="1"/>
      <c r="AF8661" s="1"/>
    </row>
    <row r="8662" spans="31:32" x14ac:dyDescent="0.25">
      <c r="AE8662" s="1"/>
      <c r="AF8662" s="1"/>
    </row>
    <row r="8663" spans="31:32" x14ac:dyDescent="0.25">
      <c r="AE8663" s="1"/>
      <c r="AF8663" s="1"/>
    </row>
    <row r="8664" spans="31:32" x14ac:dyDescent="0.25">
      <c r="AE8664" s="1"/>
      <c r="AF8664" s="1"/>
    </row>
    <row r="8665" spans="31:32" x14ac:dyDescent="0.25">
      <c r="AE8665" s="1"/>
      <c r="AF8665" s="1"/>
    </row>
    <row r="8666" spans="31:32" x14ac:dyDescent="0.25">
      <c r="AE8666" s="1"/>
      <c r="AF8666" s="1"/>
    </row>
    <row r="8667" spans="31:32" x14ac:dyDescent="0.25">
      <c r="AE8667" s="1"/>
      <c r="AF8667" s="1"/>
    </row>
    <row r="8668" spans="31:32" x14ac:dyDescent="0.25">
      <c r="AE8668" s="1"/>
      <c r="AF8668" s="1"/>
    </row>
    <row r="8669" spans="31:32" x14ac:dyDescent="0.25">
      <c r="AE8669" s="1"/>
      <c r="AF8669" s="1"/>
    </row>
    <row r="8670" spans="31:32" x14ac:dyDescent="0.25">
      <c r="AE8670" s="1"/>
      <c r="AF8670" s="1"/>
    </row>
    <row r="8671" spans="31:32" x14ac:dyDescent="0.25">
      <c r="AE8671" s="1"/>
      <c r="AF8671" s="1"/>
    </row>
    <row r="8672" spans="31:32" x14ac:dyDescent="0.25">
      <c r="AE8672" s="1"/>
      <c r="AF8672" s="1"/>
    </row>
    <row r="8673" spans="31:32" x14ac:dyDescent="0.25">
      <c r="AE8673" s="1"/>
      <c r="AF8673" s="1"/>
    </row>
    <row r="8674" spans="31:32" x14ac:dyDescent="0.25">
      <c r="AE8674" s="1"/>
      <c r="AF8674" s="1"/>
    </row>
    <row r="8675" spans="31:32" x14ac:dyDescent="0.25">
      <c r="AE8675" s="1"/>
      <c r="AF8675" s="1"/>
    </row>
    <row r="8676" spans="31:32" x14ac:dyDescent="0.25">
      <c r="AE8676" s="1"/>
      <c r="AF8676" s="1"/>
    </row>
    <row r="8677" spans="31:32" x14ac:dyDescent="0.25">
      <c r="AE8677" s="1"/>
      <c r="AF8677" s="1"/>
    </row>
    <row r="8678" spans="31:32" x14ac:dyDescent="0.25">
      <c r="AE8678" s="1"/>
      <c r="AF8678" s="1"/>
    </row>
    <row r="8679" spans="31:32" x14ac:dyDescent="0.25">
      <c r="AE8679" s="1"/>
      <c r="AF8679" s="1"/>
    </row>
    <row r="8680" spans="31:32" x14ac:dyDescent="0.25">
      <c r="AE8680" s="1"/>
      <c r="AF8680" s="1"/>
    </row>
    <row r="8681" spans="31:32" x14ac:dyDescent="0.25">
      <c r="AE8681" s="1"/>
      <c r="AF8681" s="1"/>
    </row>
    <row r="8682" spans="31:32" x14ac:dyDescent="0.25">
      <c r="AE8682" s="1"/>
      <c r="AF8682" s="1"/>
    </row>
    <row r="8683" spans="31:32" x14ac:dyDescent="0.25">
      <c r="AE8683" s="1"/>
      <c r="AF8683" s="1"/>
    </row>
    <row r="8684" spans="31:32" x14ac:dyDescent="0.25">
      <c r="AE8684" s="1"/>
      <c r="AF8684" s="1"/>
    </row>
    <row r="8685" spans="31:32" x14ac:dyDescent="0.25">
      <c r="AE8685" s="1"/>
      <c r="AF8685" s="1"/>
    </row>
    <row r="8686" spans="31:32" x14ac:dyDescent="0.25">
      <c r="AE8686" s="1"/>
      <c r="AF8686" s="1"/>
    </row>
    <row r="8687" spans="31:32" x14ac:dyDescent="0.25">
      <c r="AE8687" s="1"/>
      <c r="AF8687" s="1"/>
    </row>
    <row r="8688" spans="31:32" x14ac:dyDescent="0.25">
      <c r="AE8688" s="1"/>
      <c r="AF8688" s="1"/>
    </row>
    <row r="8689" spans="31:32" x14ac:dyDescent="0.25">
      <c r="AE8689" s="1"/>
      <c r="AF8689" s="1"/>
    </row>
    <row r="8690" spans="31:32" x14ac:dyDescent="0.25">
      <c r="AE8690" s="1"/>
      <c r="AF8690" s="1"/>
    </row>
    <row r="8691" spans="31:32" x14ac:dyDescent="0.25">
      <c r="AE8691" s="1"/>
      <c r="AF8691" s="1"/>
    </row>
    <row r="8692" spans="31:32" x14ac:dyDescent="0.25">
      <c r="AE8692" s="1"/>
      <c r="AF8692" s="1"/>
    </row>
    <row r="8693" spans="31:32" x14ac:dyDescent="0.25">
      <c r="AE8693" s="1"/>
      <c r="AF8693" s="1"/>
    </row>
    <row r="8694" spans="31:32" x14ac:dyDescent="0.25">
      <c r="AE8694" s="1"/>
      <c r="AF8694" s="1"/>
    </row>
    <row r="8695" spans="31:32" x14ac:dyDescent="0.25">
      <c r="AE8695" s="1"/>
      <c r="AF8695" s="1"/>
    </row>
    <row r="8696" spans="31:32" x14ac:dyDescent="0.25">
      <c r="AE8696" s="1"/>
      <c r="AF8696" s="1"/>
    </row>
    <row r="8697" spans="31:32" x14ac:dyDescent="0.25">
      <c r="AE8697" s="1"/>
      <c r="AF8697" s="1"/>
    </row>
    <row r="8698" spans="31:32" x14ac:dyDescent="0.25">
      <c r="AE8698" s="1"/>
      <c r="AF8698" s="1"/>
    </row>
    <row r="8699" spans="31:32" x14ac:dyDescent="0.25">
      <c r="AE8699" s="1"/>
      <c r="AF8699" s="1"/>
    </row>
    <row r="8700" spans="31:32" x14ac:dyDescent="0.25">
      <c r="AE8700" s="1"/>
      <c r="AF8700" s="1"/>
    </row>
    <row r="8701" spans="31:32" x14ac:dyDescent="0.25">
      <c r="AE8701" s="1"/>
      <c r="AF8701" s="1"/>
    </row>
    <row r="8702" spans="31:32" x14ac:dyDescent="0.25">
      <c r="AE8702" s="1"/>
      <c r="AF8702" s="1"/>
    </row>
    <row r="8703" spans="31:32" x14ac:dyDescent="0.25">
      <c r="AE8703" s="1"/>
      <c r="AF8703" s="1"/>
    </row>
    <row r="8704" spans="31:32" x14ac:dyDescent="0.25">
      <c r="AE8704" s="1"/>
      <c r="AF8704" s="1"/>
    </row>
    <row r="8705" spans="31:32" x14ac:dyDescent="0.25">
      <c r="AE8705" s="1"/>
      <c r="AF8705" s="1"/>
    </row>
    <row r="8706" spans="31:32" x14ac:dyDescent="0.25">
      <c r="AE8706" s="1"/>
      <c r="AF8706" s="1"/>
    </row>
    <row r="8707" spans="31:32" x14ac:dyDescent="0.25">
      <c r="AE8707" s="1"/>
      <c r="AF8707" s="1"/>
    </row>
    <row r="8708" spans="31:32" x14ac:dyDescent="0.25">
      <c r="AE8708" s="1"/>
      <c r="AF8708" s="1"/>
    </row>
    <row r="8709" spans="31:32" x14ac:dyDescent="0.25">
      <c r="AE8709" s="1"/>
      <c r="AF8709" s="1"/>
    </row>
    <row r="8710" spans="31:32" x14ac:dyDescent="0.25">
      <c r="AE8710" s="1"/>
      <c r="AF8710" s="1"/>
    </row>
    <row r="8711" spans="31:32" x14ac:dyDescent="0.25">
      <c r="AE8711" s="1"/>
      <c r="AF8711" s="1"/>
    </row>
    <row r="8712" spans="31:32" x14ac:dyDescent="0.25">
      <c r="AE8712" s="1"/>
      <c r="AF8712" s="1"/>
    </row>
    <row r="8713" spans="31:32" x14ac:dyDescent="0.25">
      <c r="AE8713" s="1"/>
      <c r="AF8713" s="1"/>
    </row>
    <row r="8714" spans="31:32" x14ac:dyDescent="0.25">
      <c r="AE8714" s="1"/>
      <c r="AF8714" s="1"/>
    </row>
    <row r="8715" spans="31:32" x14ac:dyDescent="0.25">
      <c r="AE8715" s="1"/>
      <c r="AF8715" s="1"/>
    </row>
    <row r="8716" spans="31:32" x14ac:dyDescent="0.25">
      <c r="AE8716" s="1"/>
      <c r="AF8716" s="1"/>
    </row>
    <row r="8717" spans="31:32" x14ac:dyDescent="0.25">
      <c r="AE8717" s="1"/>
      <c r="AF8717" s="1"/>
    </row>
    <row r="8718" spans="31:32" x14ac:dyDescent="0.25">
      <c r="AE8718" s="1"/>
      <c r="AF8718" s="1"/>
    </row>
    <row r="8719" spans="31:32" x14ac:dyDescent="0.25">
      <c r="AE8719" s="1"/>
      <c r="AF8719" s="1"/>
    </row>
    <row r="8720" spans="31:32" x14ac:dyDescent="0.25">
      <c r="AE8720" s="1"/>
      <c r="AF8720" s="1"/>
    </row>
    <row r="8721" spans="31:32" x14ac:dyDescent="0.25">
      <c r="AE8721" s="1"/>
      <c r="AF8721" s="1"/>
    </row>
    <row r="8722" spans="31:32" x14ac:dyDescent="0.25">
      <c r="AE8722" s="1"/>
      <c r="AF8722" s="1"/>
    </row>
    <row r="8723" spans="31:32" x14ac:dyDescent="0.25">
      <c r="AE8723" s="1"/>
      <c r="AF8723" s="1"/>
    </row>
    <row r="8724" spans="31:32" x14ac:dyDescent="0.25">
      <c r="AE8724" s="1"/>
      <c r="AF8724" s="1"/>
    </row>
    <row r="8725" spans="31:32" x14ac:dyDescent="0.25">
      <c r="AE8725" s="1"/>
      <c r="AF8725" s="1"/>
    </row>
    <row r="8726" spans="31:32" x14ac:dyDescent="0.25">
      <c r="AE8726" s="1"/>
      <c r="AF8726" s="1"/>
    </row>
    <row r="8727" spans="31:32" x14ac:dyDescent="0.25">
      <c r="AE8727" s="1"/>
      <c r="AF8727" s="1"/>
    </row>
    <row r="8728" spans="31:32" x14ac:dyDescent="0.25">
      <c r="AE8728" s="1"/>
      <c r="AF8728" s="1"/>
    </row>
    <row r="8729" spans="31:32" x14ac:dyDescent="0.25">
      <c r="AE8729" s="1"/>
      <c r="AF8729" s="1"/>
    </row>
    <row r="8730" spans="31:32" x14ac:dyDescent="0.25">
      <c r="AE8730" s="1"/>
      <c r="AF8730" s="1"/>
    </row>
    <row r="8731" spans="31:32" x14ac:dyDescent="0.25">
      <c r="AE8731" s="1"/>
      <c r="AF8731" s="1"/>
    </row>
    <row r="8732" spans="31:32" x14ac:dyDescent="0.25">
      <c r="AE8732" s="1"/>
      <c r="AF8732" s="1"/>
    </row>
    <row r="8733" spans="31:32" x14ac:dyDescent="0.25">
      <c r="AE8733" s="1"/>
      <c r="AF8733" s="1"/>
    </row>
    <row r="8734" spans="31:32" x14ac:dyDescent="0.25">
      <c r="AE8734" s="1"/>
      <c r="AF8734" s="1"/>
    </row>
    <row r="8735" spans="31:32" x14ac:dyDescent="0.25">
      <c r="AE8735" s="1"/>
      <c r="AF8735" s="1"/>
    </row>
    <row r="8736" spans="31:32" x14ac:dyDescent="0.25">
      <c r="AE8736" s="1"/>
      <c r="AF8736" s="1"/>
    </row>
    <row r="8737" spans="31:32" x14ac:dyDescent="0.25">
      <c r="AE8737" s="1"/>
      <c r="AF8737" s="1"/>
    </row>
    <row r="8738" spans="31:32" x14ac:dyDescent="0.25">
      <c r="AE8738" s="1"/>
      <c r="AF8738" s="1"/>
    </row>
    <row r="8739" spans="31:32" x14ac:dyDescent="0.25">
      <c r="AE8739" s="1"/>
      <c r="AF8739" s="1"/>
    </row>
    <row r="8740" spans="31:32" x14ac:dyDescent="0.25">
      <c r="AE8740" s="1"/>
      <c r="AF8740" s="1"/>
    </row>
    <row r="8741" spans="31:32" x14ac:dyDescent="0.25">
      <c r="AE8741" s="1"/>
      <c r="AF8741" s="1"/>
    </row>
    <row r="8742" spans="31:32" x14ac:dyDescent="0.25">
      <c r="AE8742" s="1"/>
      <c r="AF8742" s="1"/>
    </row>
    <row r="8743" spans="31:32" x14ac:dyDescent="0.25">
      <c r="AE8743" s="1"/>
      <c r="AF8743" s="1"/>
    </row>
    <row r="8744" spans="31:32" x14ac:dyDescent="0.25">
      <c r="AE8744" s="1"/>
      <c r="AF8744" s="1"/>
    </row>
    <row r="8745" spans="31:32" x14ac:dyDescent="0.25">
      <c r="AE8745" s="1"/>
      <c r="AF8745" s="1"/>
    </row>
    <row r="8746" spans="31:32" x14ac:dyDescent="0.25">
      <c r="AE8746" s="1"/>
      <c r="AF8746" s="1"/>
    </row>
    <row r="8747" spans="31:32" x14ac:dyDescent="0.25">
      <c r="AE8747" s="1"/>
      <c r="AF8747" s="1"/>
    </row>
    <row r="8748" spans="31:32" x14ac:dyDescent="0.25">
      <c r="AE8748" s="1"/>
      <c r="AF8748" s="1"/>
    </row>
    <row r="8749" spans="31:32" x14ac:dyDescent="0.25">
      <c r="AE8749" s="1"/>
      <c r="AF8749" s="1"/>
    </row>
    <row r="8750" spans="31:32" x14ac:dyDescent="0.25">
      <c r="AE8750" s="1"/>
      <c r="AF8750" s="1"/>
    </row>
    <row r="8751" spans="31:32" x14ac:dyDescent="0.25">
      <c r="AE8751" s="1"/>
      <c r="AF8751" s="1"/>
    </row>
    <row r="8752" spans="31:32" x14ac:dyDescent="0.25">
      <c r="AE8752" s="1"/>
      <c r="AF8752" s="1"/>
    </row>
    <row r="8753" spans="31:32" x14ac:dyDescent="0.25">
      <c r="AE8753" s="1"/>
      <c r="AF8753" s="1"/>
    </row>
    <row r="8754" spans="31:32" x14ac:dyDescent="0.25">
      <c r="AE8754" s="1"/>
      <c r="AF8754" s="1"/>
    </row>
    <row r="8755" spans="31:32" x14ac:dyDescent="0.25">
      <c r="AE8755" s="1"/>
      <c r="AF8755" s="1"/>
    </row>
    <row r="8756" spans="31:32" x14ac:dyDescent="0.25">
      <c r="AE8756" s="1"/>
      <c r="AF8756" s="1"/>
    </row>
    <row r="8757" spans="31:32" x14ac:dyDescent="0.25">
      <c r="AE8757" s="1"/>
      <c r="AF8757" s="1"/>
    </row>
    <row r="8758" spans="31:32" x14ac:dyDescent="0.25">
      <c r="AE8758" s="1"/>
      <c r="AF8758" s="1"/>
    </row>
    <row r="8759" spans="31:32" x14ac:dyDescent="0.25">
      <c r="AE8759" s="1"/>
      <c r="AF8759" s="1"/>
    </row>
    <row r="8760" spans="31:32" x14ac:dyDescent="0.25">
      <c r="AE8760" s="1"/>
      <c r="AF8760" s="1"/>
    </row>
    <row r="8761" spans="31:32" x14ac:dyDescent="0.25">
      <c r="AE8761" s="1"/>
      <c r="AF8761" s="1"/>
    </row>
    <row r="8762" spans="31:32" x14ac:dyDescent="0.25">
      <c r="AE8762" s="1"/>
      <c r="AF8762" s="1"/>
    </row>
    <row r="8763" spans="31:32" x14ac:dyDescent="0.25">
      <c r="AE8763" s="1"/>
      <c r="AF8763" s="1"/>
    </row>
    <row r="8764" spans="31:32" x14ac:dyDescent="0.25">
      <c r="AE8764" s="1"/>
      <c r="AF8764" s="1"/>
    </row>
    <row r="8765" spans="31:32" x14ac:dyDescent="0.25">
      <c r="AE8765" s="1"/>
      <c r="AF8765" s="1"/>
    </row>
    <row r="8766" spans="31:32" x14ac:dyDescent="0.25">
      <c r="AE8766" s="1"/>
      <c r="AF8766" s="1"/>
    </row>
    <row r="8767" spans="31:32" x14ac:dyDescent="0.25">
      <c r="AE8767" s="1"/>
      <c r="AF8767" s="1"/>
    </row>
    <row r="8768" spans="31:32" x14ac:dyDescent="0.25">
      <c r="AE8768" s="1"/>
      <c r="AF8768" s="1"/>
    </row>
    <row r="8769" spans="31:32" x14ac:dyDescent="0.25">
      <c r="AE8769" s="1"/>
      <c r="AF8769" s="1"/>
    </row>
    <row r="8770" spans="31:32" x14ac:dyDescent="0.25">
      <c r="AE8770" s="1"/>
      <c r="AF8770" s="1"/>
    </row>
    <row r="8771" spans="31:32" x14ac:dyDescent="0.25">
      <c r="AE8771" s="1"/>
      <c r="AF8771" s="1"/>
    </row>
    <row r="8772" spans="31:32" x14ac:dyDescent="0.25">
      <c r="AE8772" s="1"/>
      <c r="AF8772" s="1"/>
    </row>
    <row r="8773" spans="31:32" x14ac:dyDescent="0.25">
      <c r="AE8773" s="1"/>
      <c r="AF8773" s="1"/>
    </row>
    <row r="8774" spans="31:32" x14ac:dyDescent="0.25">
      <c r="AE8774" s="1"/>
      <c r="AF8774" s="1"/>
    </row>
    <row r="8775" spans="31:32" x14ac:dyDescent="0.25">
      <c r="AE8775" s="1"/>
      <c r="AF8775" s="1"/>
    </row>
    <row r="8776" spans="31:32" x14ac:dyDescent="0.25">
      <c r="AE8776" s="1"/>
      <c r="AF8776" s="1"/>
    </row>
    <row r="8777" spans="31:32" x14ac:dyDescent="0.25">
      <c r="AE8777" s="1"/>
      <c r="AF8777" s="1"/>
    </row>
    <row r="8778" spans="31:32" x14ac:dyDescent="0.25">
      <c r="AE8778" s="1"/>
      <c r="AF8778" s="1"/>
    </row>
    <row r="8779" spans="31:32" x14ac:dyDescent="0.25">
      <c r="AE8779" s="1"/>
      <c r="AF8779" s="1"/>
    </row>
    <row r="8780" spans="31:32" x14ac:dyDescent="0.25">
      <c r="AE8780" s="1"/>
      <c r="AF8780" s="1"/>
    </row>
    <row r="8781" spans="31:32" x14ac:dyDescent="0.25">
      <c r="AE8781" s="1"/>
      <c r="AF8781" s="1"/>
    </row>
    <row r="8782" spans="31:32" x14ac:dyDescent="0.25">
      <c r="AE8782" s="1"/>
      <c r="AF8782" s="1"/>
    </row>
    <row r="8783" spans="31:32" x14ac:dyDescent="0.25">
      <c r="AE8783" s="1"/>
      <c r="AF8783" s="1"/>
    </row>
    <row r="8784" spans="31:32" x14ac:dyDescent="0.25">
      <c r="AE8784" s="1"/>
      <c r="AF8784" s="1"/>
    </row>
    <row r="8785" spans="31:32" x14ac:dyDescent="0.25">
      <c r="AE8785" s="1"/>
      <c r="AF8785" s="1"/>
    </row>
    <row r="8786" spans="31:32" x14ac:dyDescent="0.25">
      <c r="AE8786" s="1"/>
      <c r="AF8786" s="1"/>
    </row>
    <row r="8787" spans="31:32" x14ac:dyDescent="0.25">
      <c r="AE8787" s="1"/>
      <c r="AF8787" s="1"/>
    </row>
    <row r="8788" spans="31:32" x14ac:dyDescent="0.25">
      <c r="AE8788" s="1"/>
      <c r="AF8788" s="1"/>
    </row>
    <row r="8789" spans="31:32" x14ac:dyDescent="0.25">
      <c r="AE8789" s="1"/>
      <c r="AF8789" s="1"/>
    </row>
    <row r="8790" spans="31:32" x14ac:dyDescent="0.25">
      <c r="AE8790" s="1"/>
      <c r="AF8790" s="1"/>
    </row>
    <row r="8791" spans="31:32" x14ac:dyDescent="0.25">
      <c r="AE8791" s="1"/>
      <c r="AF8791" s="1"/>
    </row>
    <row r="8792" spans="31:32" x14ac:dyDescent="0.25">
      <c r="AE8792" s="1"/>
      <c r="AF8792" s="1"/>
    </row>
    <row r="8793" spans="31:32" x14ac:dyDescent="0.25">
      <c r="AE8793" s="1"/>
      <c r="AF8793" s="1"/>
    </row>
    <row r="8794" spans="31:32" x14ac:dyDescent="0.25">
      <c r="AE8794" s="1"/>
      <c r="AF8794" s="1"/>
    </row>
    <row r="8795" spans="31:32" x14ac:dyDescent="0.25">
      <c r="AE8795" s="1"/>
      <c r="AF8795" s="1"/>
    </row>
    <row r="8796" spans="31:32" x14ac:dyDescent="0.25">
      <c r="AE8796" s="1"/>
      <c r="AF8796" s="1"/>
    </row>
    <row r="8797" spans="31:32" x14ac:dyDescent="0.25">
      <c r="AE8797" s="1"/>
      <c r="AF8797" s="1"/>
    </row>
    <row r="8798" spans="31:32" x14ac:dyDescent="0.25">
      <c r="AE8798" s="1"/>
      <c r="AF8798" s="1"/>
    </row>
    <row r="8799" spans="31:32" x14ac:dyDescent="0.25">
      <c r="AE8799" s="1"/>
      <c r="AF8799" s="1"/>
    </row>
    <row r="8800" spans="31:32" x14ac:dyDescent="0.25">
      <c r="AE8800" s="1"/>
      <c r="AF8800" s="1"/>
    </row>
    <row r="8801" spans="31:32" x14ac:dyDescent="0.25">
      <c r="AE8801" s="1"/>
      <c r="AF8801" s="1"/>
    </row>
    <row r="8802" spans="31:32" x14ac:dyDescent="0.25">
      <c r="AE8802" s="1"/>
      <c r="AF8802" s="1"/>
    </row>
    <row r="8803" spans="31:32" x14ac:dyDescent="0.25">
      <c r="AE8803" s="1"/>
      <c r="AF8803" s="1"/>
    </row>
    <row r="8804" spans="31:32" x14ac:dyDescent="0.25">
      <c r="AE8804" s="1"/>
      <c r="AF8804" s="1"/>
    </row>
    <row r="8805" spans="31:32" x14ac:dyDescent="0.25">
      <c r="AE8805" s="1"/>
      <c r="AF8805" s="1"/>
    </row>
    <row r="8806" spans="31:32" x14ac:dyDescent="0.25">
      <c r="AE8806" s="1"/>
      <c r="AF8806" s="1"/>
    </row>
    <row r="8807" spans="31:32" x14ac:dyDescent="0.25">
      <c r="AE8807" s="1"/>
      <c r="AF8807" s="1"/>
    </row>
    <row r="8808" spans="31:32" x14ac:dyDescent="0.25">
      <c r="AE8808" s="1"/>
      <c r="AF8808" s="1"/>
    </row>
    <row r="8809" spans="31:32" x14ac:dyDescent="0.25">
      <c r="AE8809" s="1"/>
      <c r="AF8809" s="1"/>
    </row>
    <row r="8810" spans="31:32" x14ac:dyDescent="0.25">
      <c r="AE8810" s="1"/>
      <c r="AF8810" s="1"/>
    </row>
    <row r="8811" spans="31:32" x14ac:dyDescent="0.25">
      <c r="AE8811" s="1"/>
      <c r="AF8811" s="1"/>
    </row>
    <row r="8812" spans="31:32" x14ac:dyDescent="0.25">
      <c r="AE8812" s="1"/>
      <c r="AF8812" s="1"/>
    </row>
    <row r="8813" spans="31:32" x14ac:dyDescent="0.25">
      <c r="AE8813" s="1"/>
      <c r="AF8813" s="1"/>
    </row>
    <row r="8814" spans="31:32" x14ac:dyDescent="0.25">
      <c r="AE8814" s="1"/>
      <c r="AF8814" s="1"/>
    </row>
    <row r="8815" spans="31:32" x14ac:dyDescent="0.25">
      <c r="AE8815" s="1"/>
      <c r="AF8815" s="1"/>
    </row>
    <row r="8816" spans="31:32" x14ac:dyDescent="0.25">
      <c r="AE8816" s="1"/>
      <c r="AF8816" s="1"/>
    </row>
    <row r="8817" spans="31:32" x14ac:dyDescent="0.25">
      <c r="AE8817" s="1"/>
      <c r="AF8817" s="1"/>
    </row>
    <row r="8818" spans="31:32" x14ac:dyDescent="0.25">
      <c r="AE8818" s="1"/>
      <c r="AF8818" s="1"/>
    </row>
    <row r="8819" spans="31:32" x14ac:dyDescent="0.25">
      <c r="AE8819" s="1"/>
      <c r="AF8819" s="1"/>
    </row>
    <row r="8820" spans="31:32" x14ac:dyDescent="0.25">
      <c r="AE8820" s="1"/>
      <c r="AF8820" s="1"/>
    </row>
    <row r="8821" spans="31:32" x14ac:dyDescent="0.25">
      <c r="AE8821" s="1"/>
      <c r="AF8821" s="1"/>
    </row>
    <row r="8822" spans="31:32" x14ac:dyDescent="0.25">
      <c r="AE8822" s="1"/>
      <c r="AF8822" s="1"/>
    </row>
    <row r="8823" spans="31:32" x14ac:dyDescent="0.25">
      <c r="AE8823" s="1"/>
      <c r="AF8823" s="1"/>
    </row>
    <row r="8824" spans="31:32" x14ac:dyDescent="0.25">
      <c r="AE8824" s="1"/>
      <c r="AF8824" s="1"/>
    </row>
    <row r="8825" spans="31:32" x14ac:dyDescent="0.25">
      <c r="AE8825" s="1"/>
      <c r="AF8825" s="1"/>
    </row>
    <row r="8826" spans="31:32" x14ac:dyDescent="0.25">
      <c r="AE8826" s="1"/>
      <c r="AF8826" s="1"/>
    </row>
    <row r="8827" spans="31:32" x14ac:dyDescent="0.25">
      <c r="AE8827" s="1"/>
      <c r="AF8827" s="1"/>
    </row>
    <row r="8828" spans="31:32" x14ac:dyDescent="0.25">
      <c r="AE8828" s="1"/>
      <c r="AF8828" s="1"/>
    </row>
    <row r="8829" spans="31:32" x14ac:dyDescent="0.25">
      <c r="AE8829" s="1"/>
      <c r="AF8829" s="1"/>
    </row>
    <row r="8830" spans="31:32" x14ac:dyDescent="0.25">
      <c r="AE8830" s="1"/>
      <c r="AF8830" s="1"/>
    </row>
    <row r="8831" spans="31:32" x14ac:dyDescent="0.25">
      <c r="AE8831" s="1"/>
      <c r="AF8831" s="1"/>
    </row>
    <row r="8832" spans="31:32" x14ac:dyDescent="0.25">
      <c r="AE8832" s="1"/>
      <c r="AF8832" s="1"/>
    </row>
    <row r="8833" spans="31:32" x14ac:dyDescent="0.25">
      <c r="AE8833" s="1"/>
      <c r="AF8833" s="1"/>
    </row>
    <row r="8834" spans="31:32" x14ac:dyDescent="0.25">
      <c r="AE8834" s="1"/>
      <c r="AF8834" s="1"/>
    </row>
    <row r="8835" spans="31:32" x14ac:dyDescent="0.25">
      <c r="AE8835" s="1"/>
      <c r="AF8835" s="1"/>
    </row>
    <row r="8836" spans="31:32" x14ac:dyDescent="0.25">
      <c r="AE8836" s="1"/>
      <c r="AF8836" s="1"/>
    </row>
    <row r="8837" spans="31:32" x14ac:dyDescent="0.25">
      <c r="AE8837" s="1"/>
      <c r="AF8837" s="1"/>
    </row>
    <row r="8838" spans="31:32" x14ac:dyDescent="0.25">
      <c r="AE8838" s="1"/>
      <c r="AF8838" s="1"/>
    </row>
    <row r="8839" spans="31:32" x14ac:dyDescent="0.25">
      <c r="AE8839" s="1"/>
      <c r="AF8839" s="1"/>
    </row>
    <row r="8840" spans="31:32" x14ac:dyDescent="0.25">
      <c r="AE8840" s="1"/>
      <c r="AF8840" s="1"/>
    </row>
    <row r="8841" spans="31:32" x14ac:dyDescent="0.25">
      <c r="AE8841" s="1"/>
      <c r="AF8841" s="1"/>
    </row>
    <row r="8842" spans="31:32" x14ac:dyDescent="0.25">
      <c r="AE8842" s="1"/>
      <c r="AF8842" s="1"/>
    </row>
    <row r="8843" spans="31:32" x14ac:dyDescent="0.25">
      <c r="AE8843" s="1"/>
      <c r="AF8843" s="1"/>
    </row>
    <row r="8844" spans="31:32" x14ac:dyDescent="0.25">
      <c r="AE8844" s="1"/>
      <c r="AF8844" s="1"/>
    </row>
    <row r="8845" spans="31:32" x14ac:dyDescent="0.25">
      <c r="AE8845" s="1"/>
      <c r="AF8845" s="1"/>
    </row>
    <row r="8846" spans="31:32" x14ac:dyDescent="0.25">
      <c r="AE8846" s="1"/>
      <c r="AF8846" s="1"/>
    </row>
    <row r="8847" spans="31:32" x14ac:dyDescent="0.25">
      <c r="AE8847" s="1"/>
      <c r="AF8847" s="1"/>
    </row>
    <row r="8848" spans="31:32" x14ac:dyDescent="0.25">
      <c r="AE8848" s="1"/>
      <c r="AF8848" s="1"/>
    </row>
    <row r="8849" spans="31:32" x14ac:dyDescent="0.25">
      <c r="AE8849" s="1"/>
      <c r="AF8849" s="1"/>
    </row>
    <row r="8850" spans="31:32" x14ac:dyDescent="0.25">
      <c r="AE8850" s="1"/>
      <c r="AF8850" s="1"/>
    </row>
    <row r="8851" spans="31:32" x14ac:dyDescent="0.25">
      <c r="AE8851" s="1"/>
      <c r="AF8851" s="1"/>
    </row>
    <row r="8852" spans="31:32" x14ac:dyDescent="0.25">
      <c r="AE8852" s="1"/>
      <c r="AF8852" s="1"/>
    </row>
    <row r="8853" spans="31:32" x14ac:dyDescent="0.25">
      <c r="AE8853" s="1"/>
      <c r="AF8853" s="1"/>
    </row>
    <row r="8854" spans="31:32" x14ac:dyDescent="0.25">
      <c r="AE8854" s="1"/>
      <c r="AF8854" s="1"/>
    </row>
    <row r="8855" spans="31:32" x14ac:dyDescent="0.25">
      <c r="AE8855" s="1"/>
      <c r="AF8855" s="1"/>
    </row>
    <row r="8856" spans="31:32" x14ac:dyDescent="0.25">
      <c r="AE8856" s="1"/>
      <c r="AF8856" s="1"/>
    </row>
    <row r="8857" spans="31:32" x14ac:dyDescent="0.25">
      <c r="AE8857" s="1"/>
      <c r="AF8857" s="1"/>
    </row>
    <row r="8858" spans="31:32" x14ac:dyDescent="0.25">
      <c r="AE8858" s="1"/>
      <c r="AF8858" s="1"/>
    </row>
    <row r="8859" spans="31:32" x14ac:dyDescent="0.25">
      <c r="AE8859" s="1"/>
      <c r="AF8859" s="1"/>
    </row>
    <row r="8860" spans="31:32" x14ac:dyDescent="0.25">
      <c r="AE8860" s="1"/>
      <c r="AF8860" s="1"/>
    </row>
    <row r="8861" spans="31:32" x14ac:dyDescent="0.25">
      <c r="AE8861" s="1"/>
      <c r="AF8861" s="1"/>
    </row>
    <row r="8862" spans="31:32" x14ac:dyDescent="0.25">
      <c r="AE8862" s="1"/>
      <c r="AF8862" s="1"/>
    </row>
    <row r="8863" spans="31:32" x14ac:dyDescent="0.25">
      <c r="AE8863" s="1"/>
      <c r="AF8863" s="1"/>
    </row>
    <row r="8864" spans="31:32" x14ac:dyDescent="0.25">
      <c r="AE8864" s="1"/>
      <c r="AF8864" s="1"/>
    </row>
    <row r="8865" spans="31:32" x14ac:dyDescent="0.25">
      <c r="AE8865" s="1"/>
      <c r="AF8865" s="1"/>
    </row>
    <row r="8866" spans="31:32" x14ac:dyDescent="0.25">
      <c r="AE8866" s="1"/>
      <c r="AF8866" s="1"/>
    </row>
    <row r="8867" spans="31:32" x14ac:dyDescent="0.25">
      <c r="AE8867" s="1"/>
      <c r="AF8867" s="1"/>
    </row>
    <row r="8868" spans="31:32" x14ac:dyDescent="0.25">
      <c r="AE8868" s="1"/>
      <c r="AF8868" s="1"/>
    </row>
    <row r="8869" spans="31:32" x14ac:dyDescent="0.25">
      <c r="AE8869" s="1"/>
      <c r="AF8869" s="1"/>
    </row>
    <row r="8870" spans="31:32" x14ac:dyDescent="0.25">
      <c r="AE8870" s="1"/>
      <c r="AF8870" s="1"/>
    </row>
    <row r="8871" spans="31:32" x14ac:dyDescent="0.25">
      <c r="AE8871" s="1"/>
      <c r="AF8871" s="1"/>
    </row>
    <row r="8872" spans="31:32" x14ac:dyDescent="0.25">
      <c r="AE8872" s="1"/>
      <c r="AF8872" s="1"/>
    </row>
    <row r="8873" spans="31:32" x14ac:dyDescent="0.25">
      <c r="AE8873" s="1"/>
      <c r="AF8873" s="1"/>
    </row>
    <row r="8874" spans="31:32" x14ac:dyDescent="0.25">
      <c r="AE8874" s="1"/>
      <c r="AF8874" s="1"/>
    </row>
    <row r="8875" spans="31:32" x14ac:dyDescent="0.25">
      <c r="AE8875" s="1"/>
      <c r="AF8875" s="1"/>
    </row>
    <row r="8876" spans="31:32" x14ac:dyDescent="0.25">
      <c r="AE8876" s="1"/>
      <c r="AF8876" s="1"/>
    </row>
    <row r="8877" spans="31:32" x14ac:dyDescent="0.25">
      <c r="AE8877" s="1"/>
      <c r="AF8877" s="1"/>
    </row>
    <row r="8878" spans="31:32" x14ac:dyDescent="0.25">
      <c r="AE8878" s="1"/>
      <c r="AF8878" s="1"/>
    </row>
    <row r="8879" spans="31:32" x14ac:dyDescent="0.25">
      <c r="AE8879" s="1"/>
      <c r="AF8879" s="1"/>
    </row>
    <row r="8880" spans="31:32" x14ac:dyDescent="0.25">
      <c r="AE8880" s="1"/>
      <c r="AF8880" s="1"/>
    </row>
    <row r="8881" spans="31:32" x14ac:dyDescent="0.25">
      <c r="AE8881" s="1"/>
      <c r="AF8881" s="1"/>
    </row>
    <row r="8882" spans="31:32" x14ac:dyDescent="0.25">
      <c r="AE8882" s="1"/>
      <c r="AF8882" s="1"/>
    </row>
    <row r="8883" spans="31:32" x14ac:dyDescent="0.25">
      <c r="AE8883" s="1"/>
      <c r="AF8883" s="1"/>
    </row>
    <row r="8884" spans="31:32" x14ac:dyDescent="0.25">
      <c r="AE8884" s="1"/>
      <c r="AF8884" s="1"/>
    </row>
    <row r="8885" spans="31:32" x14ac:dyDescent="0.25">
      <c r="AE8885" s="1"/>
      <c r="AF8885" s="1"/>
    </row>
    <row r="8886" spans="31:32" x14ac:dyDescent="0.25">
      <c r="AE8886" s="1"/>
      <c r="AF8886" s="1"/>
    </row>
    <row r="8887" spans="31:32" x14ac:dyDescent="0.25">
      <c r="AE8887" s="1"/>
      <c r="AF8887" s="1"/>
    </row>
    <row r="8888" spans="31:32" x14ac:dyDescent="0.25">
      <c r="AE8888" s="1"/>
      <c r="AF8888" s="1"/>
    </row>
    <row r="8889" spans="31:32" x14ac:dyDescent="0.25">
      <c r="AE8889" s="1"/>
      <c r="AF8889" s="1"/>
    </row>
    <row r="8890" spans="31:32" x14ac:dyDescent="0.25">
      <c r="AE8890" s="1"/>
      <c r="AF8890" s="1"/>
    </row>
    <row r="8891" spans="31:32" x14ac:dyDescent="0.25">
      <c r="AE8891" s="1"/>
      <c r="AF8891" s="1"/>
    </row>
    <row r="8892" spans="31:32" x14ac:dyDescent="0.25">
      <c r="AE8892" s="1"/>
      <c r="AF8892" s="1"/>
    </row>
    <row r="8893" spans="31:32" x14ac:dyDescent="0.25">
      <c r="AE8893" s="1"/>
      <c r="AF8893" s="1"/>
    </row>
    <row r="8894" spans="31:32" x14ac:dyDescent="0.25">
      <c r="AE8894" s="1"/>
      <c r="AF8894" s="1"/>
    </row>
    <row r="8895" spans="31:32" x14ac:dyDescent="0.25">
      <c r="AE8895" s="1"/>
      <c r="AF8895" s="1"/>
    </row>
    <row r="8896" spans="31:32" x14ac:dyDescent="0.25">
      <c r="AE8896" s="1"/>
      <c r="AF8896" s="1"/>
    </row>
    <row r="8897" spans="31:32" x14ac:dyDescent="0.25">
      <c r="AE8897" s="1"/>
      <c r="AF8897" s="1"/>
    </row>
    <row r="8898" spans="31:32" x14ac:dyDescent="0.25">
      <c r="AE8898" s="1"/>
      <c r="AF8898" s="1"/>
    </row>
    <row r="8899" spans="31:32" x14ac:dyDescent="0.25">
      <c r="AE8899" s="1"/>
      <c r="AF8899" s="1"/>
    </row>
    <row r="8900" spans="31:32" x14ac:dyDescent="0.25">
      <c r="AE8900" s="1"/>
      <c r="AF8900" s="1"/>
    </row>
    <row r="8901" spans="31:32" x14ac:dyDescent="0.25">
      <c r="AE8901" s="1"/>
      <c r="AF8901" s="1"/>
    </row>
    <row r="8902" spans="31:32" x14ac:dyDescent="0.25">
      <c r="AE8902" s="1"/>
      <c r="AF8902" s="1"/>
    </row>
    <row r="8903" spans="31:32" x14ac:dyDescent="0.25">
      <c r="AE8903" s="1"/>
      <c r="AF8903" s="1"/>
    </row>
    <row r="8904" spans="31:32" x14ac:dyDescent="0.25">
      <c r="AE8904" s="1"/>
      <c r="AF8904" s="1"/>
    </row>
    <row r="8905" spans="31:32" x14ac:dyDescent="0.25">
      <c r="AE8905" s="1"/>
      <c r="AF8905" s="1"/>
    </row>
    <row r="8906" spans="31:32" x14ac:dyDescent="0.25">
      <c r="AE8906" s="1"/>
      <c r="AF8906" s="1"/>
    </row>
    <row r="8907" spans="31:32" x14ac:dyDescent="0.25">
      <c r="AE8907" s="1"/>
      <c r="AF8907" s="1"/>
    </row>
    <row r="8908" spans="31:32" x14ac:dyDescent="0.25">
      <c r="AE8908" s="1"/>
      <c r="AF8908" s="1"/>
    </row>
    <row r="8909" spans="31:32" x14ac:dyDescent="0.25">
      <c r="AE8909" s="1"/>
      <c r="AF8909" s="1"/>
    </row>
    <row r="8910" spans="31:32" x14ac:dyDescent="0.25">
      <c r="AE8910" s="1"/>
      <c r="AF8910" s="1"/>
    </row>
    <row r="8911" spans="31:32" x14ac:dyDescent="0.25">
      <c r="AE8911" s="1"/>
      <c r="AF8911" s="1"/>
    </row>
    <row r="8912" spans="31:32" x14ac:dyDescent="0.25">
      <c r="AE8912" s="1"/>
      <c r="AF8912" s="1"/>
    </row>
    <row r="8913" spans="31:32" x14ac:dyDescent="0.25">
      <c r="AE8913" s="1"/>
      <c r="AF8913" s="1"/>
    </row>
    <row r="8914" spans="31:32" x14ac:dyDescent="0.25">
      <c r="AE8914" s="1"/>
      <c r="AF8914" s="1"/>
    </row>
    <row r="8915" spans="31:32" x14ac:dyDescent="0.25">
      <c r="AE8915" s="1"/>
      <c r="AF8915" s="1"/>
    </row>
    <row r="8916" spans="31:32" x14ac:dyDescent="0.25">
      <c r="AE8916" s="1"/>
      <c r="AF8916" s="1"/>
    </row>
    <row r="8917" spans="31:32" x14ac:dyDescent="0.25">
      <c r="AE8917" s="1"/>
      <c r="AF8917" s="1"/>
    </row>
    <row r="8918" spans="31:32" x14ac:dyDescent="0.25">
      <c r="AE8918" s="1"/>
      <c r="AF8918" s="1"/>
    </row>
    <row r="8919" spans="31:32" x14ac:dyDescent="0.25">
      <c r="AE8919" s="1"/>
      <c r="AF8919" s="1"/>
    </row>
    <row r="8920" spans="31:32" x14ac:dyDescent="0.25">
      <c r="AE8920" s="1"/>
      <c r="AF8920" s="1"/>
    </row>
    <row r="8921" spans="31:32" x14ac:dyDescent="0.25">
      <c r="AE8921" s="1"/>
      <c r="AF8921" s="1"/>
    </row>
    <row r="8922" spans="31:32" x14ac:dyDescent="0.25">
      <c r="AE8922" s="1"/>
      <c r="AF8922" s="1"/>
    </row>
    <row r="8923" spans="31:32" x14ac:dyDescent="0.25">
      <c r="AE8923" s="1"/>
      <c r="AF8923" s="1"/>
    </row>
    <row r="8924" spans="31:32" x14ac:dyDescent="0.25">
      <c r="AE8924" s="1"/>
      <c r="AF8924" s="1"/>
    </row>
    <row r="8925" spans="31:32" x14ac:dyDescent="0.25">
      <c r="AE8925" s="1"/>
      <c r="AF8925" s="1"/>
    </row>
    <row r="8926" spans="31:32" x14ac:dyDescent="0.25">
      <c r="AE8926" s="1"/>
      <c r="AF8926" s="1"/>
    </row>
    <row r="8927" spans="31:32" x14ac:dyDescent="0.25">
      <c r="AE8927" s="1"/>
      <c r="AF8927" s="1"/>
    </row>
    <row r="8928" spans="31:32" x14ac:dyDescent="0.25">
      <c r="AE8928" s="1"/>
      <c r="AF8928" s="1"/>
    </row>
    <row r="8929" spans="31:32" x14ac:dyDescent="0.25">
      <c r="AE8929" s="1"/>
      <c r="AF8929" s="1"/>
    </row>
    <row r="8930" spans="31:32" x14ac:dyDescent="0.25">
      <c r="AE8930" s="1"/>
      <c r="AF8930" s="1"/>
    </row>
    <row r="8931" spans="31:32" x14ac:dyDescent="0.25">
      <c r="AE8931" s="1"/>
      <c r="AF8931" s="1"/>
    </row>
    <row r="8932" spans="31:32" x14ac:dyDescent="0.25">
      <c r="AE8932" s="1"/>
      <c r="AF8932" s="1"/>
    </row>
    <row r="8933" spans="31:32" x14ac:dyDescent="0.25">
      <c r="AE8933" s="1"/>
      <c r="AF8933" s="1"/>
    </row>
    <row r="8934" spans="31:32" x14ac:dyDescent="0.25">
      <c r="AE8934" s="1"/>
      <c r="AF8934" s="1"/>
    </row>
    <row r="8935" spans="31:32" x14ac:dyDescent="0.25">
      <c r="AE8935" s="1"/>
      <c r="AF8935" s="1"/>
    </row>
    <row r="8936" spans="31:32" x14ac:dyDescent="0.25">
      <c r="AE8936" s="1"/>
      <c r="AF8936" s="1"/>
    </row>
    <row r="8937" spans="31:32" x14ac:dyDescent="0.25">
      <c r="AE8937" s="1"/>
      <c r="AF8937" s="1"/>
    </row>
    <row r="8938" spans="31:32" x14ac:dyDescent="0.25">
      <c r="AE8938" s="1"/>
      <c r="AF8938" s="1"/>
    </row>
    <row r="8939" spans="31:32" x14ac:dyDescent="0.25">
      <c r="AE8939" s="1"/>
      <c r="AF8939" s="1"/>
    </row>
    <row r="8940" spans="31:32" x14ac:dyDescent="0.25">
      <c r="AE8940" s="1"/>
      <c r="AF8940" s="1"/>
    </row>
    <row r="8941" spans="31:32" x14ac:dyDescent="0.25">
      <c r="AE8941" s="1"/>
      <c r="AF8941" s="1"/>
    </row>
    <row r="8942" spans="31:32" x14ac:dyDescent="0.25">
      <c r="AE8942" s="1"/>
      <c r="AF8942" s="1"/>
    </row>
    <row r="8943" spans="31:32" x14ac:dyDescent="0.25">
      <c r="AE8943" s="1"/>
      <c r="AF8943" s="1"/>
    </row>
    <row r="8944" spans="31:32" x14ac:dyDescent="0.25">
      <c r="AE8944" s="1"/>
      <c r="AF8944" s="1"/>
    </row>
    <row r="8945" spans="31:32" x14ac:dyDescent="0.25">
      <c r="AE8945" s="1"/>
      <c r="AF8945" s="1"/>
    </row>
    <row r="8946" spans="31:32" x14ac:dyDescent="0.25">
      <c r="AE8946" s="1"/>
      <c r="AF8946" s="1"/>
    </row>
    <row r="8947" spans="31:32" x14ac:dyDescent="0.25">
      <c r="AE8947" s="1"/>
      <c r="AF8947" s="1"/>
    </row>
    <row r="8948" spans="31:32" x14ac:dyDescent="0.25">
      <c r="AE8948" s="1"/>
      <c r="AF8948" s="1"/>
    </row>
    <row r="8949" spans="31:32" x14ac:dyDescent="0.25">
      <c r="AE8949" s="1"/>
      <c r="AF8949" s="1"/>
    </row>
    <row r="8950" spans="31:32" x14ac:dyDescent="0.25">
      <c r="AE8950" s="1"/>
      <c r="AF8950" s="1"/>
    </row>
    <row r="8951" spans="31:32" x14ac:dyDescent="0.25">
      <c r="AE8951" s="1"/>
      <c r="AF8951" s="1"/>
    </row>
    <row r="8952" spans="31:32" x14ac:dyDescent="0.25">
      <c r="AE8952" s="1"/>
      <c r="AF8952" s="1"/>
    </row>
    <row r="8953" spans="31:32" x14ac:dyDescent="0.25">
      <c r="AE8953" s="1"/>
      <c r="AF8953" s="1"/>
    </row>
    <row r="8954" spans="31:32" x14ac:dyDescent="0.25">
      <c r="AE8954" s="1"/>
      <c r="AF8954" s="1"/>
    </row>
    <row r="8955" spans="31:32" x14ac:dyDescent="0.25">
      <c r="AE8955" s="1"/>
      <c r="AF8955" s="1"/>
    </row>
    <row r="8956" spans="31:32" x14ac:dyDescent="0.25">
      <c r="AE8956" s="1"/>
      <c r="AF8956" s="1"/>
    </row>
    <row r="8957" spans="31:32" x14ac:dyDescent="0.25">
      <c r="AE8957" s="1"/>
      <c r="AF8957" s="1"/>
    </row>
    <row r="8958" spans="31:32" x14ac:dyDescent="0.25">
      <c r="AE8958" s="1"/>
      <c r="AF8958" s="1"/>
    </row>
    <row r="8959" spans="31:32" x14ac:dyDescent="0.25">
      <c r="AE8959" s="1"/>
      <c r="AF8959" s="1"/>
    </row>
    <row r="8960" spans="31:32" x14ac:dyDescent="0.25">
      <c r="AE8960" s="1"/>
      <c r="AF8960" s="1"/>
    </row>
    <row r="8961" spans="31:32" x14ac:dyDescent="0.25">
      <c r="AE8961" s="1"/>
      <c r="AF8961" s="1"/>
    </row>
    <row r="8962" spans="31:32" x14ac:dyDescent="0.25">
      <c r="AE8962" s="1"/>
      <c r="AF8962" s="1"/>
    </row>
    <row r="8963" spans="31:32" x14ac:dyDescent="0.25">
      <c r="AE8963" s="1"/>
      <c r="AF8963" s="1"/>
    </row>
    <row r="8964" spans="31:32" x14ac:dyDescent="0.25">
      <c r="AE8964" s="1"/>
      <c r="AF8964" s="1"/>
    </row>
    <row r="8965" spans="31:32" x14ac:dyDescent="0.25">
      <c r="AE8965" s="1"/>
      <c r="AF8965" s="1"/>
    </row>
    <row r="8966" spans="31:32" x14ac:dyDescent="0.25">
      <c r="AE8966" s="1"/>
      <c r="AF8966" s="1"/>
    </row>
    <row r="8967" spans="31:32" x14ac:dyDescent="0.25">
      <c r="AE8967" s="1"/>
      <c r="AF8967" s="1"/>
    </row>
    <row r="8968" spans="31:32" x14ac:dyDescent="0.25">
      <c r="AE8968" s="1"/>
      <c r="AF8968" s="1"/>
    </row>
    <row r="8969" spans="31:32" x14ac:dyDescent="0.25">
      <c r="AE8969" s="1"/>
      <c r="AF8969" s="1"/>
    </row>
    <row r="8970" spans="31:32" x14ac:dyDescent="0.25">
      <c r="AE8970" s="1"/>
      <c r="AF8970" s="1"/>
    </row>
    <row r="8971" spans="31:32" x14ac:dyDescent="0.25">
      <c r="AE8971" s="1"/>
      <c r="AF8971" s="1"/>
    </row>
    <row r="8972" spans="31:32" x14ac:dyDescent="0.25">
      <c r="AE8972" s="1"/>
      <c r="AF8972" s="1"/>
    </row>
    <row r="8973" spans="31:32" x14ac:dyDescent="0.25">
      <c r="AE8973" s="1"/>
      <c r="AF8973" s="1"/>
    </row>
    <row r="8974" spans="31:32" x14ac:dyDescent="0.25">
      <c r="AE8974" s="1"/>
      <c r="AF8974" s="1"/>
    </row>
    <row r="8975" spans="31:32" x14ac:dyDescent="0.25">
      <c r="AE8975" s="1"/>
      <c r="AF8975" s="1"/>
    </row>
    <row r="8976" spans="31:32" x14ac:dyDescent="0.25">
      <c r="AE8976" s="1"/>
      <c r="AF8976" s="1"/>
    </row>
    <row r="8977" spans="31:32" x14ac:dyDescent="0.25">
      <c r="AE8977" s="1"/>
      <c r="AF8977" s="1"/>
    </row>
    <row r="8978" spans="31:32" x14ac:dyDescent="0.25">
      <c r="AE8978" s="1"/>
      <c r="AF8978" s="1"/>
    </row>
    <row r="8979" spans="31:32" x14ac:dyDescent="0.25">
      <c r="AE8979" s="1"/>
      <c r="AF8979" s="1"/>
    </row>
    <row r="8980" spans="31:32" x14ac:dyDescent="0.25">
      <c r="AE8980" s="1"/>
      <c r="AF8980" s="1"/>
    </row>
    <row r="8981" spans="31:32" x14ac:dyDescent="0.25">
      <c r="AE8981" s="1"/>
      <c r="AF8981" s="1"/>
    </row>
    <row r="8982" spans="31:32" x14ac:dyDescent="0.25">
      <c r="AE8982" s="1"/>
      <c r="AF8982" s="1"/>
    </row>
    <row r="8983" spans="31:32" x14ac:dyDescent="0.25">
      <c r="AE8983" s="1"/>
      <c r="AF8983" s="1"/>
    </row>
    <row r="8984" spans="31:32" x14ac:dyDescent="0.25">
      <c r="AE8984" s="1"/>
      <c r="AF8984" s="1"/>
    </row>
    <row r="8985" spans="31:32" x14ac:dyDescent="0.25">
      <c r="AE8985" s="1"/>
      <c r="AF8985" s="1"/>
    </row>
    <row r="8986" spans="31:32" x14ac:dyDescent="0.25">
      <c r="AE8986" s="1"/>
      <c r="AF8986" s="1"/>
    </row>
    <row r="8987" spans="31:32" x14ac:dyDescent="0.25">
      <c r="AE8987" s="1"/>
      <c r="AF8987" s="1"/>
    </row>
    <row r="8988" spans="31:32" x14ac:dyDescent="0.25">
      <c r="AE8988" s="1"/>
      <c r="AF8988" s="1"/>
    </row>
    <row r="8989" spans="31:32" x14ac:dyDescent="0.25">
      <c r="AE8989" s="1"/>
      <c r="AF8989" s="1"/>
    </row>
    <row r="8990" spans="31:32" x14ac:dyDescent="0.25">
      <c r="AE8990" s="1"/>
      <c r="AF8990" s="1"/>
    </row>
    <row r="8991" spans="31:32" x14ac:dyDescent="0.25">
      <c r="AE8991" s="1"/>
      <c r="AF8991" s="1"/>
    </row>
    <row r="8992" spans="31:32" x14ac:dyDescent="0.25">
      <c r="AE8992" s="1"/>
      <c r="AF8992" s="1"/>
    </row>
    <row r="8993" spans="31:32" x14ac:dyDescent="0.25">
      <c r="AE8993" s="1"/>
      <c r="AF8993" s="1"/>
    </row>
    <row r="8994" spans="31:32" x14ac:dyDescent="0.25">
      <c r="AE8994" s="1"/>
      <c r="AF8994" s="1"/>
    </row>
    <row r="8995" spans="31:32" x14ac:dyDescent="0.25">
      <c r="AE8995" s="1"/>
      <c r="AF8995" s="1"/>
    </row>
    <row r="8996" spans="31:32" x14ac:dyDescent="0.25">
      <c r="AE8996" s="1"/>
      <c r="AF8996" s="1"/>
    </row>
    <row r="8997" spans="31:32" x14ac:dyDescent="0.25">
      <c r="AE8997" s="1"/>
      <c r="AF8997" s="1"/>
    </row>
    <row r="8998" spans="31:32" x14ac:dyDescent="0.25">
      <c r="AE8998" s="1"/>
      <c r="AF8998" s="1"/>
    </row>
    <row r="8999" spans="31:32" x14ac:dyDescent="0.25">
      <c r="AE8999" s="1"/>
      <c r="AF8999" s="1"/>
    </row>
    <row r="9000" spans="31:32" x14ac:dyDescent="0.25">
      <c r="AE9000" s="1"/>
      <c r="AF9000" s="1"/>
    </row>
    <row r="9001" spans="31:32" x14ac:dyDescent="0.25">
      <c r="AE9001" s="1"/>
      <c r="AF9001" s="1"/>
    </row>
    <row r="9002" spans="31:32" x14ac:dyDescent="0.25">
      <c r="AE9002" s="1"/>
      <c r="AF9002" s="1"/>
    </row>
    <row r="9003" spans="31:32" x14ac:dyDescent="0.25">
      <c r="AE9003" s="1"/>
      <c r="AF9003" s="1"/>
    </row>
    <row r="9004" spans="31:32" x14ac:dyDescent="0.25">
      <c r="AE9004" s="1"/>
      <c r="AF9004" s="1"/>
    </row>
    <row r="9005" spans="31:32" x14ac:dyDescent="0.25">
      <c r="AE9005" s="1"/>
      <c r="AF9005" s="1"/>
    </row>
    <row r="9006" spans="31:32" x14ac:dyDescent="0.25">
      <c r="AE9006" s="1"/>
      <c r="AF9006" s="1"/>
    </row>
    <row r="9007" spans="31:32" x14ac:dyDescent="0.25">
      <c r="AE9007" s="1"/>
      <c r="AF9007" s="1"/>
    </row>
    <row r="9008" spans="31:32" x14ac:dyDescent="0.25">
      <c r="AE9008" s="1"/>
      <c r="AF9008" s="1"/>
    </row>
    <row r="9009" spans="31:32" x14ac:dyDescent="0.25">
      <c r="AE9009" s="1"/>
      <c r="AF9009" s="1"/>
    </row>
    <row r="9010" spans="31:32" x14ac:dyDescent="0.25">
      <c r="AE9010" s="1"/>
      <c r="AF9010" s="1"/>
    </row>
    <row r="9011" spans="31:32" x14ac:dyDescent="0.25">
      <c r="AE9011" s="1"/>
      <c r="AF9011" s="1"/>
    </row>
    <row r="9012" spans="31:32" x14ac:dyDescent="0.25">
      <c r="AE9012" s="1"/>
      <c r="AF9012" s="1"/>
    </row>
    <row r="9013" spans="31:32" x14ac:dyDescent="0.25">
      <c r="AE9013" s="1"/>
      <c r="AF9013" s="1"/>
    </row>
    <row r="9014" spans="31:32" x14ac:dyDescent="0.25">
      <c r="AE9014" s="1"/>
      <c r="AF9014" s="1"/>
    </row>
    <row r="9015" spans="31:32" x14ac:dyDescent="0.25">
      <c r="AE9015" s="1"/>
      <c r="AF9015" s="1"/>
    </row>
    <row r="9016" spans="31:32" x14ac:dyDescent="0.25">
      <c r="AE9016" s="1"/>
      <c r="AF9016" s="1"/>
    </row>
    <row r="9017" spans="31:32" x14ac:dyDescent="0.25">
      <c r="AE9017" s="1"/>
      <c r="AF9017" s="1"/>
    </row>
    <row r="9018" spans="31:32" x14ac:dyDescent="0.25">
      <c r="AE9018" s="1"/>
      <c r="AF9018" s="1"/>
    </row>
    <row r="9019" spans="31:32" x14ac:dyDescent="0.25">
      <c r="AE9019" s="1"/>
      <c r="AF9019" s="1"/>
    </row>
    <row r="9020" spans="31:32" x14ac:dyDescent="0.25">
      <c r="AE9020" s="1"/>
      <c r="AF9020" s="1"/>
    </row>
    <row r="9021" spans="31:32" x14ac:dyDescent="0.25">
      <c r="AE9021" s="1"/>
      <c r="AF9021" s="1"/>
    </row>
    <row r="9022" spans="31:32" x14ac:dyDescent="0.25">
      <c r="AE9022" s="1"/>
      <c r="AF9022" s="1"/>
    </row>
    <row r="9023" spans="31:32" x14ac:dyDescent="0.25">
      <c r="AE9023" s="1"/>
      <c r="AF9023" s="1"/>
    </row>
    <row r="9024" spans="31:32" x14ac:dyDescent="0.25">
      <c r="AE9024" s="1"/>
      <c r="AF9024" s="1"/>
    </row>
    <row r="9025" spans="31:32" x14ac:dyDescent="0.25">
      <c r="AE9025" s="1"/>
      <c r="AF9025" s="1"/>
    </row>
    <row r="9026" spans="31:32" x14ac:dyDescent="0.25">
      <c r="AE9026" s="1"/>
      <c r="AF9026" s="1"/>
    </row>
    <row r="9027" spans="31:32" x14ac:dyDescent="0.25">
      <c r="AE9027" s="1"/>
      <c r="AF9027" s="1"/>
    </row>
    <row r="9028" spans="31:32" x14ac:dyDescent="0.25">
      <c r="AE9028" s="1"/>
      <c r="AF9028" s="1"/>
    </row>
    <row r="9029" spans="31:32" x14ac:dyDescent="0.25">
      <c r="AE9029" s="1"/>
      <c r="AF9029" s="1"/>
    </row>
    <row r="9030" spans="31:32" x14ac:dyDescent="0.25">
      <c r="AE9030" s="1"/>
      <c r="AF9030" s="1"/>
    </row>
    <row r="9031" spans="31:32" x14ac:dyDescent="0.25">
      <c r="AE9031" s="1"/>
      <c r="AF9031" s="1"/>
    </row>
    <row r="9032" spans="31:32" x14ac:dyDescent="0.25">
      <c r="AE9032" s="1"/>
      <c r="AF9032" s="1"/>
    </row>
    <row r="9033" spans="31:32" x14ac:dyDescent="0.25">
      <c r="AE9033" s="1"/>
      <c r="AF9033" s="1"/>
    </row>
    <row r="9034" spans="31:32" x14ac:dyDescent="0.25">
      <c r="AE9034" s="1"/>
      <c r="AF9034" s="1"/>
    </row>
    <row r="9035" spans="31:32" x14ac:dyDescent="0.25">
      <c r="AE9035" s="1"/>
      <c r="AF9035" s="1"/>
    </row>
    <row r="9036" spans="31:32" x14ac:dyDescent="0.25">
      <c r="AE9036" s="1"/>
      <c r="AF9036" s="1"/>
    </row>
    <row r="9037" spans="31:32" x14ac:dyDescent="0.25">
      <c r="AE9037" s="1"/>
      <c r="AF9037" s="1"/>
    </row>
    <row r="9038" spans="31:32" x14ac:dyDescent="0.25">
      <c r="AE9038" s="1"/>
      <c r="AF9038" s="1"/>
    </row>
    <row r="9039" spans="31:32" x14ac:dyDescent="0.25">
      <c r="AE9039" s="1"/>
      <c r="AF9039" s="1"/>
    </row>
    <row r="9040" spans="31:32" x14ac:dyDescent="0.25">
      <c r="AE9040" s="1"/>
      <c r="AF9040" s="1"/>
    </row>
    <row r="9041" spans="31:32" x14ac:dyDescent="0.25">
      <c r="AE9041" s="1"/>
      <c r="AF9041" s="1"/>
    </row>
    <row r="9042" spans="31:32" x14ac:dyDescent="0.25">
      <c r="AE9042" s="1"/>
      <c r="AF9042" s="1"/>
    </row>
    <row r="9043" spans="31:32" x14ac:dyDescent="0.25">
      <c r="AE9043" s="1"/>
      <c r="AF9043" s="1"/>
    </row>
    <row r="9044" spans="31:32" x14ac:dyDescent="0.25">
      <c r="AE9044" s="1"/>
      <c r="AF9044" s="1"/>
    </row>
    <row r="9045" spans="31:32" x14ac:dyDescent="0.25">
      <c r="AE9045" s="1"/>
      <c r="AF9045" s="1"/>
    </row>
    <row r="9046" spans="31:32" x14ac:dyDescent="0.25">
      <c r="AE9046" s="1"/>
      <c r="AF9046" s="1"/>
    </row>
    <row r="9047" spans="31:32" x14ac:dyDescent="0.25">
      <c r="AE9047" s="1"/>
      <c r="AF9047" s="1"/>
    </row>
    <row r="9048" spans="31:32" x14ac:dyDescent="0.25">
      <c r="AE9048" s="1"/>
      <c r="AF9048" s="1"/>
    </row>
    <row r="9049" spans="31:32" x14ac:dyDescent="0.25">
      <c r="AE9049" s="1"/>
      <c r="AF9049" s="1"/>
    </row>
    <row r="9050" spans="31:32" x14ac:dyDescent="0.25">
      <c r="AE9050" s="1"/>
      <c r="AF9050" s="1"/>
    </row>
    <row r="9051" spans="31:32" x14ac:dyDescent="0.25">
      <c r="AE9051" s="1"/>
      <c r="AF9051" s="1"/>
    </row>
    <row r="9052" spans="31:32" x14ac:dyDescent="0.25">
      <c r="AE9052" s="1"/>
      <c r="AF9052" s="1"/>
    </row>
    <row r="9053" spans="31:32" x14ac:dyDescent="0.25">
      <c r="AE9053" s="1"/>
      <c r="AF9053" s="1"/>
    </row>
    <row r="9054" spans="31:32" x14ac:dyDescent="0.25">
      <c r="AE9054" s="1"/>
      <c r="AF9054" s="1"/>
    </row>
    <row r="9055" spans="31:32" x14ac:dyDescent="0.25">
      <c r="AE9055" s="1"/>
      <c r="AF9055" s="1"/>
    </row>
    <row r="9056" spans="31:32" x14ac:dyDescent="0.25">
      <c r="AE9056" s="1"/>
      <c r="AF9056" s="1"/>
    </row>
    <row r="9057" spans="31:32" x14ac:dyDescent="0.25">
      <c r="AE9057" s="1"/>
      <c r="AF9057" s="1"/>
    </row>
    <row r="9058" spans="31:32" x14ac:dyDescent="0.25">
      <c r="AE9058" s="1"/>
      <c r="AF9058" s="1"/>
    </row>
    <row r="9059" spans="31:32" x14ac:dyDescent="0.25">
      <c r="AE9059" s="1"/>
      <c r="AF9059" s="1"/>
    </row>
    <row r="9060" spans="31:32" x14ac:dyDescent="0.25">
      <c r="AE9060" s="1"/>
      <c r="AF9060" s="1"/>
    </row>
    <row r="9061" spans="31:32" x14ac:dyDescent="0.25">
      <c r="AE9061" s="1"/>
      <c r="AF9061" s="1"/>
    </row>
    <row r="9062" spans="31:32" x14ac:dyDescent="0.25">
      <c r="AE9062" s="1"/>
      <c r="AF9062" s="1"/>
    </row>
    <row r="9063" spans="31:32" x14ac:dyDescent="0.25">
      <c r="AE9063" s="1"/>
      <c r="AF9063" s="1"/>
    </row>
    <row r="9064" spans="31:32" x14ac:dyDescent="0.25">
      <c r="AE9064" s="1"/>
      <c r="AF9064" s="1"/>
    </row>
    <row r="9065" spans="31:32" x14ac:dyDescent="0.25">
      <c r="AE9065" s="1"/>
      <c r="AF9065" s="1"/>
    </row>
    <row r="9066" spans="31:32" x14ac:dyDescent="0.25">
      <c r="AE9066" s="1"/>
      <c r="AF9066" s="1"/>
    </row>
    <row r="9067" spans="31:32" x14ac:dyDescent="0.25">
      <c r="AE9067" s="1"/>
      <c r="AF9067" s="1"/>
    </row>
    <row r="9068" spans="31:32" x14ac:dyDescent="0.25">
      <c r="AE9068" s="1"/>
      <c r="AF9068" s="1"/>
    </row>
    <row r="9069" spans="31:32" x14ac:dyDescent="0.25">
      <c r="AE9069" s="1"/>
      <c r="AF9069" s="1"/>
    </row>
    <row r="9070" spans="31:32" x14ac:dyDescent="0.25">
      <c r="AE9070" s="1"/>
      <c r="AF9070" s="1"/>
    </row>
    <row r="9071" spans="31:32" x14ac:dyDescent="0.25">
      <c r="AE9071" s="1"/>
      <c r="AF9071" s="1"/>
    </row>
    <row r="9072" spans="31:32" x14ac:dyDescent="0.25">
      <c r="AE9072" s="1"/>
      <c r="AF9072" s="1"/>
    </row>
    <row r="9073" spans="31:32" x14ac:dyDescent="0.25">
      <c r="AE9073" s="1"/>
      <c r="AF9073" s="1"/>
    </row>
    <row r="9074" spans="31:32" x14ac:dyDescent="0.25">
      <c r="AE9074" s="1"/>
      <c r="AF9074" s="1"/>
    </row>
    <row r="9075" spans="31:32" x14ac:dyDescent="0.25">
      <c r="AE9075" s="1"/>
      <c r="AF9075" s="1"/>
    </row>
    <row r="9076" spans="31:32" x14ac:dyDescent="0.25">
      <c r="AE9076" s="1"/>
      <c r="AF9076" s="1"/>
    </row>
    <row r="9077" spans="31:32" x14ac:dyDescent="0.25">
      <c r="AE9077" s="1"/>
      <c r="AF9077" s="1"/>
    </row>
    <row r="9078" spans="31:32" x14ac:dyDescent="0.25">
      <c r="AE9078" s="1"/>
      <c r="AF9078" s="1"/>
    </row>
    <row r="9079" spans="31:32" x14ac:dyDescent="0.25">
      <c r="AE9079" s="1"/>
      <c r="AF9079" s="1"/>
    </row>
    <row r="9080" spans="31:32" x14ac:dyDescent="0.25">
      <c r="AE9080" s="1"/>
      <c r="AF9080" s="1"/>
    </row>
    <row r="9081" spans="31:32" x14ac:dyDescent="0.25">
      <c r="AE9081" s="1"/>
      <c r="AF9081" s="1"/>
    </row>
    <row r="9082" spans="31:32" x14ac:dyDescent="0.25">
      <c r="AE9082" s="1"/>
      <c r="AF9082" s="1"/>
    </row>
    <row r="9083" spans="31:32" x14ac:dyDescent="0.25">
      <c r="AE9083" s="1"/>
      <c r="AF9083" s="1"/>
    </row>
    <row r="9084" spans="31:32" x14ac:dyDescent="0.25">
      <c r="AE9084" s="1"/>
      <c r="AF9084" s="1"/>
    </row>
    <row r="9085" spans="31:32" x14ac:dyDescent="0.25">
      <c r="AE9085" s="1"/>
      <c r="AF9085" s="1"/>
    </row>
    <row r="9086" spans="31:32" x14ac:dyDescent="0.25">
      <c r="AE9086" s="1"/>
      <c r="AF9086" s="1"/>
    </row>
    <row r="9087" spans="31:32" x14ac:dyDescent="0.25">
      <c r="AE9087" s="1"/>
      <c r="AF9087" s="1"/>
    </row>
    <row r="9088" spans="31:32" x14ac:dyDescent="0.25">
      <c r="AE9088" s="1"/>
      <c r="AF9088" s="1"/>
    </row>
    <row r="9089" spans="31:32" x14ac:dyDescent="0.25">
      <c r="AE9089" s="1"/>
      <c r="AF9089" s="1"/>
    </row>
    <row r="9090" spans="31:32" x14ac:dyDescent="0.25">
      <c r="AE9090" s="1"/>
      <c r="AF9090" s="1"/>
    </row>
    <row r="9091" spans="31:32" x14ac:dyDescent="0.25">
      <c r="AE9091" s="1"/>
      <c r="AF9091" s="1"/>
    </row>
    <row r="9092" spans="31:32" x14ac:dyDescent="0.25">
      <c r="AE9092" s="1"/>
      <c r="AF9092" s="1"/>
    </row>
    <row r="9093" spans="31:32" x14ac:dyDescent="0.25">
      <c r="AE9093" s="1"/>
      <c r="AF9093" s="1"/>
    </row>
    <row r="9094" spans="31:32" x14ac:dyDescent="0.25">
      <c r="AE9094" s="1"/>
      <c r="AF9094" s="1"/>
    </row>
    <row r="9095" spans="31:32" x14ac:dyDescent="0.25">
      <c r="AE9095" s="1"/>
      <c r="AF9095" s="1"/>
    </row>
    <row r="9096" spans="31:32" x14ac:dyDescent="0.25">
      <c r="AE9096" s="1"/>
      <c r="AF9096" s="1"/>
    </row>
    <row r="9097" spans="31:32" x14ac:dyDescent="0.25">
      <c r="AE9097" s="1"/>
      <c r="AF9097" s="1"/>
    </row>
    <row r="9098" spans="31:32" x14ac:dyDescent="0.25">
      <c r="AE9098" s="1"/>
      <c r="AF9098" s="1"/>
    </row>
    <row r="9099" spans="31:32" x14ac:dyDescent="0.25">
      <c r="AE9099" s="1"/>
      <c r="AF9099" s="1"/>
    </row>
    <row r="9100" spans="31:32" x14ac:dyDescent="0.25">
      <c r="AE9100" s="1"/>
      <c r="AF9100" s="1"/>
    </row>
    <row r="9101" spans="31:32" x14ac:dyDescent="0.25">
      <c r="AE9101" s="1"/>
      <c r="AF9101" s="1"/>
    </row>
    <row r="9102" spans="31:32" x14ac:dyDescent="0.25">
      <c r="AE9102" s="1"/>
      <c r="AF9102" s="1"/>
    </row>
    <row r="9103" spans="31:32" x14ac:dyDescent="0.25">
      <c r="AE9103" s="1"/>
      <c r="AF9103" s="1"/>
    </row>
    <row r="9104" spans="31:32" x14ac:dyDescent="0.25">
      <c r="AE9104" s="1"/>
      <c r="AF9104" s="1"/>
    </row>
    <row r="9105" spans="31:32" x14ac:dyDescent="0.25">
      <c r="AE9105" s="1"/>
      <c r="AF9105" s="1"/>
    </row>
    <row r="9106" spans="31:32" x14ac:dyDescent="0.25">
      <c r="AE9106" s="1"/>
      <c r="AF9106" s="1"/>
    </row>
    <row r="9107" spans="31:32" x14ac:dyDescent="0.25">
      <c r="AE9107" s="1"/>
      <c r="AF9107" s="1"/>
    </row>
    <row r="9108" spans="31:32" x14ac:dyDescent="0.25">
      <c r="AE9108" s="1"/>
      <c r="AF9108" s="1"/>
    </row>
    <row r="9109" spans="31:32" x14ac:dyDescent="0.25">
      <c r="AE9109" s="1"/>
      <c r="AF9109" s="1"/>
    </row>
    <row r="9110" spans="31:32" x14ac:dyDescent="0.25">
      <c r="AE9110" s="1"/>
      <c r="AF9110" s="1"/>
    </row>
    <row r="9111" spans="31:32" x14ac:dyDescent="0.25">
      <c r="AE9111" s="1"/>
      <c r="AF9111" s="1"/>
    </row>
    <row r="9112" spans="31:32" x14ac:dyDescent="0.25">
      <c r="AE9112" s="1"/>
      <c r="AF9112" s="1"/>
    </row>
    <row r="9113" spans="31:32" x14ac:dyDescent="0.25">
      <c r="AE9113" s="1"/>
      <c r="AF9113" s="1"/>
    </row>
    <row r="9114" spans="31:32" x14ac:dyDescent="0.25">
      <c r="AE9114" s="1"/>
      <c r="AF9114" s="1"/>
    </row>
    <row r="9115" spans="31:32" x14ac:dyDescent="0.25">
      <c r="AE9115" s="1"/>
      <c r="AF9115" s="1"/>
    </row>
    <row r="9116" spans="31:32" x14ac:dyDescent="0.25">
      <c r="AE9116" s="1"/>
      <c r="AF9116" s="1"/>
    </row>
    <row r="9117" spans="31:32" x14ac:dyDescent="0.25">
      <c r="AE9117" s="1"/>
      <c r="AF9117" s="1"/>
    </row>
    <row r="9118" spans="31:32" x14ac:dyDescent="0.25">
      <c r="AE9118" s="1"/>
      <c r="AF9118" s="1"/>
    </row>
    <row r="9119" spans="31:32" x14ac:dyDescent="0.25">
      <c r="AE9119" s="1"/>
      <c r="AF9119" s="1"/>
    </row>
    <row r="9120" spans="31:32" x14ac:dyDescent="0.25">
      <c r="AE9120" s="1"/>
      <c r="AF9120" s="1"/>
    </row>
    <row r="9121" spans="31:32" x14ac:dyDescent="0.25">
      <c r="AE9121" s="1"/>
      <c r="AF9121" s="1"/>
    </row>
    <row r="9122" spans="31:32" x14ac:dyDescent="0.25">
      <c r="AE9122" s="1"/>
      <c r="AF9122" s="1"/>
    </row>
    <row r="9123" spans="31:32" x14ac:dyDescent="0.25">
      <c r="AE9123" s="1"/>
      <c r="AF9123" s="1"/>
    </row>
    <row r="9124" spans="31:32" x14ac:dyDescent="0.25">
      <c r="AE9124" s="1"/>
      <c r="AF9124" s="1"/>
    </row>
    <row r="9125" spans="31:32" x14ac:dyDescent="0.25">
      <c r="AE9125" s="1"/>
      <c r="AF9125" s="1"/>
    </row>
    <row r="9126" spans="31:32" x14ac:dyDescent="0.25">
      <c r="AE9126" s="1"/>
      <c r="AF9126" s="1"/>
    </row>
    <row r="9127" spans="31:32" x14ac:dyDescent="0.25">
      <c r="AE9127" s="1"/>
      <c r="AF9127" s="1"/>
    </row>
    <row r="9128" spans="31:32" x14ac:dyDescent="0.25">
      <c r="AE9128" s="1"/>
      <c r="AF9128" s="1"/>
    </row>
    <row r="9129" spans="31:32" x14ac:dyDescent="0.25">
      <c r="AE9129" s="1"/>
      <c r="AF9129" s="1"/>
    </row>
    <row r="9130" spans="31:32" x14ac:dyDescent="0.25">
      <c r="AE9130" s="1"/>
      <c r="AF9130" s="1"/>
    </row>
    <row r="9131" spans="31:32" x14ac:dyDescent="0.25">
      <c r="AE9131" s="1"/>
      <c r="AF9131" s="1"/>
    </row>
    <row r="9132" spans="31:32" x14ac:dyDescent="0.25">
      <c r="AE9132" s="1"/>
      <c r="AF9132" s="1"/>
    </row>
    <row r="9133" spans="31:32" x14ac:dyDescent="0.25">
      <c r="AE9133" s="1"/>
      <c r="AF9133" s="1"/>
    </row>
    <row r="9134" spans="31:32" x14ac:dyDescent="0.25">
      <c r="AE9134" s="1"/>
      <c r="AF9134" s="1"/>
    </row>
    <row r="9135" spans="31:32" x14ac:dyDescent="0.25">
      <c r="AE9135" s="1"/>
      <c r="AF9135" s="1"/>
    </row>
    <row r="9136" spans="31:32" x14ac:dyDescent="0.25">
      <c r="AE9136" s="1"/>
      <c r="AF9136" s="1"/>
    </row>
    <row r="9137" spans="31:32" x14ac:dyDescent="0.25">
      <c r="AE9137" s="1"/>
      <c r="AF9137" s="1"/>
    </row>
    <row r="9138" spans="31:32" x14ac:dyDescent="0.25">
      <c r="AE9138" s="1"/>
      <c r="AF9138" s="1"/>
    </row>
    <row r="9139" spans="31:32" x14ac:dyDescent="0.25">
      <c r="AE9139" s="1"/>
      <c r="AF9139" s="1"/>
    </row>
    <row r="9140" spans="31:32" x14ac:dyDescent="0.25">
      <c r="AE9140" s="1"/>
      <c r="AF9140" s="1"/>
    </row>
    <row r="9141" spans="31:32" x14ac:dyDescent="0.25">
      <c r="AE9141" s="1"/>
      <c r="AF9141" s="1"/>
    </row>
    <row r="9142" spans="31:32" x14ac:dyDescent="0.25">
      <c r="AE9142" s="1"/>
      <c r="AF9142" s="1"/>
    </row>
    <row r="9143" spans="31:32" x14ac:dyDescent="0.25">
      <c r="AE9143" s="1"/>
      <c r="AF9143" s="1"/>
    </row>
    <row r="9144" spans="31:32" x14ac:dyDescent="0.25">
      <c r="AE9144" s="1"/>
      <c r="AF9144" s="1"/>
    </row>
    <row r="9145" spans="31:32" x14ac:dyDescent="0.25">
      <c r="AE9145" s="1"/>
      <c r="AF9145" s="1"/>
    </row>
    <row r="9146" spans="31:32" x14ac:dyDescent="0.25">
      <c r="AE9146" s="1"/>
      <c r="AF9146" s="1"/>
    </row>
    <row r="9147" spans="31:32" x14ac:dyDescent="0.25">
      <c r="AE9147" s="1"/>
      <c r="AF9147" s="1"/>
    </row>
    <row r="9148" spans="31:32" x14ac:dyDescent="0.25">
      <c r="AE9148" s="1"/>
      <c r="AF9148" s="1"/>
    </row>
    <row r="9149" spans="31:32" x14ac:dyDescent="0.25">
      <c r="AE9149" s="1"/>
      <c r="AF9149" s="1"/>
    </row>
    <row r="9150" spans="31:32" x14ac:dyDescent="0.25">
      <c r="AE9150" s="1"/>
      <c r="AF9150" s="1"/>
    </row>
    <row r="9151" spans="31:32" x14ac:dyDescent="0.25">
      <c r="AE9151" s="1"/>
      <c r="AF9151" s="1"/>
    </row>
    <row r="9152" spans="31:32" x14ac:dyDescent="0.25">
      <c r="AE9152" s="1"/>
      <c r="AF9152" s="1"/>
    </row>
    <row r="9153" spans="31:32" x14ac:dyDescent="0.25">
      <c r="AE9153" s="1"/>
      <c r="AF9153" s="1"/>
    </row>
    <row r="9154" spans="31:32" x14ac:dyDescent="0.25">
      <c r="AE9154" s="1"/>
      <c r="AF9154" s="1"/>
    </row>
    <row r="9155" spans="31:32" x14ac:dyDescent="0.25">
      <c r="AE9155" s="1"/>
      <c r="AF9155" s="1"/>
    </row>
    <row r="9156" spans="31:32" x14ac:dyDescent="0.25">
      <c r="AE9156" s="1"/>
      <c r="AF9156" s="1"/>
    </row>
    <row r="9157" spans="31:32" x14ac:dyDescent="0.25">
      <c r="AE9157" s="1"/>
      <c r="AF9157" s="1"/>
    </row>
    <row r="9158" spans="31:32" x14ac:dyDescent="0.25">
      <c r="AE9158" s="1"/>
      <c r="AF9158" s="1"/>
    </row>
    <row r="9159" spans="31:32" x14ac:dyDescent="0.25">
      <c r="AE9159" s="1"/>
      <c r="AF9159" s="1"/>
    </row>
    <row r="9160" spans="31:32" x14ac:dyDescent="0.25">
      <c r="AE9160" s="1"/>
      <c r="AF9160" s="1"/>
    </row>
    <row r="9161" spans="31:32" x14ac:dyDescent="0.25">
      <c r="AE9161" s="1"/>
      <c r="AF9161" s="1"/>
    </row>
    <row r="9162" spans="31:32" x14ac:dyDescent="0.25">
      <c r="AE9162" s="1"/>
      <c r="AF9162" s="1"/>
    </row>
    <row r="9163" spans="31:32" x14ac:dyDescent="0.25">
      <c r="AE9163" s="1"/>
      <c r="AF9163" s="1"/>
    </row>
    <row r="9164" spans="31:32" x14ac:dyDescent="0.25">
      <c r="AE9164" s="1"/>
      <c r="AF9164" s="1"/>
    </row>
    <row r="9165" spans="31:32" x14ac:dyDescent="0.25">
      <c r="AE9165" s="1"/>
      <c r="AF9165" s="1"/>
    </row>
    <row r="9166" spans="31:32" x14ac:dyDescent="0.25">
      <c r="AE9166" s="1"/>
      <c r="AF9166" s="1"/>
    </row>
    <row r="9167" spans="31:32" x14ac:dyDescent="0.25">
      <c r="AE9167" s="1"/>
      <c r="AF9167" s="1"/>
    </row>
    <row r="9168" spans="31:32" x14ac:dyDescent="0.25">
      <c r="AE9168" s="1"/>
      <c r="AF9168" s="1"/>
    </row>
    <row r="9169" spans="31:32" x14ac:dyDescent="0.25">
      <c r="AE9169" s="1"/>
      <c r="AF9169" s="1"/>
    </row>
    <row r="9170" spans="31:32" x14ac:dyDescent="0.25">
      <c r="AE9170" s="1"/>
      <c r="AF9170" s="1"/>
    </row>
    <row r="9171" spans="31:32" x14ac:dyDescent="0.25">
      <c r="AE9171" s="1"/>
      <c r="AF9171" s="1"/>
    </row>
    <row r="9172" spans="31:32" x14ac:dyDescent="0.25">
      <c r="AE9172" s="1"/>
      <c r="AF9172" s="1"/>
    </row>
    <row r="9173" spans="31:32" x14ac:dyDescent="0.25">
      <c r="AE9173" s="1"/>
      <c r="AF9173" s="1"/>
    </row>
    <row r="9174" spans="31:32" x14ac:dyDescent="0.25">
      <c r="AE9174" s="1"/>
      <c r="AF9174" s="1"/>
    </row>
    <row r="9175" spans="31:32" x14ac:dyDescent="0.25">
      <c r="AE9175" s="1"/>
      <c r="AF9175" s="1"/>
    </row>
    <row r="9176" spans="31:32" x14ac:dyDescent="0.25">
      <c r="AE9176" s="1"/>
      <c r="AF9176" s="1"/>
    </row>
    <row r="9177" spans="31:32" x14ac:dyDescent="0.25">
      <c r="AE9177" s="1"/>
      <c r="AF9177" s="1"/>
    </row>
    <row r="9178" spans="31:32" x14ac:dyDescent="0.25">
      <c r="AE9178" s="1"/>
      <c r="AF9178" s="1"/>
    </row>
    <row r="9179" spans="31:32" x14ac:dyDescent="0.25">
      <c r="AE9179" s="1"/>
      <c r="AF9179" s="1"/>
    </row>
    <row r="9180" spans="31:32" x14ac:dyDescent="0.25">
      <c r="AE9180" s="1"/>
      <c r="AF9180" s="1"/>
    </row>
    <row r="9181" spans="31:32" x14ac:dyDescent="0.25">
      <c r="AE9181" s="1"/>
      <c r="AF9181" s="1"/>
    </row>
    <row r="9182" spans="31:32" x14ac:dyDescent="0.25">
      <c r="AE9182" s="1"/>
      <c r="AF9182" s="1"/>
    </row>
    <row r="9183" spans="31:32" x14ac:dyDescent="0.25">
      <c r="AE9183" s="1"/>
      <c r="AF9183" s="1"/>
    </row>
    <row r="9184" spans="31:32" x14ac:dyDescent="0.25">
      <c r="AE9184" s="1"/>
      <c r="AF9184" s="1"/>
    </row>
    <row r="9185" spans="31:32" x14ac:dyDescent="0.25">
      <c r="AE9185" s="1"/>
      <c r="AF9185" s="1"/>
    </row>
    <row r="9186" spans="31:32" x14ac:dyDescent="0.25">
      <c r="AE9186" s="1"/>
      <c r="AF9186" s="1"/>
    </row>
    <row r="9187" spans="31:32" x14ac:dyDescent="0.25">
      <c r="AE9187" s="1"/>
      <c r="AF9187" s="1"/>
    </row>
    <row r="9188" spans="31:32" x14ac:dyDescent="0.25">
      <c r="AE9188" s="1"/>
      <c r="AF9188" s="1"/>
    </row>
    <row r="9189" spans="31:32" x14ac:dyDescent="0.25">
      <c r="AE9189" s="1"/>
      <c r="AF9189" s="1"/>
    </row>
    <row r="9190" spans="31:32" x14ac:dyDescent="0.25">
      <c r="AE9190" s="1"/>
      <c r="AF9190" s="1"/>
    </row>
    <row r="9191" spans="31:32" x14ac:dyDescent="0.25">
      <c r="AE9191" s="1"/>
      <c r="AF9191" s="1"/>
    </row>
    <row r="9192" spans="31:32" x14ac:dyDescent="0.25">
      <c r="AE9192" s="1"/>
      <c r="AF9192" s="1"/>
    </row>
    <row r="9193" spans="31:32" x14ac:dyDescent="0.25">
      <c r="AE9193" s="1"/>
      <c r="AF9193" s="1"/>
    </row>
    <row r="9194" spans="31:32" x14ac:dyDescent="0.25">
      <c r="AE9194" s="1"/>
      <c r="AF9194" s="1"/>
    </row>
    <row r="9195" spans="31:32" x14ac:dyDescent="0.25">
      <c r="AE9195" s="1"/>
      <c r="AF9195" s="1"/>
    </row>
    <row r="9196" spans="31:32" x14ac:dyDescent="0.25">
      <c r="AE9196" s="1"/>
      <c r="AF9196" s="1"/>
    </row>
    <row r="9197" spans="31:32" x14ac:dyDescent="0.25">
      <c r="AE9197" s="1"/>
      <c r="AF9197" s="1"/>
    </row>
    <row r="9198" spans="31:32" x14ac:dyDescent="0.25">
      <c r="AE9198" s="1"/>
      <c r="AF9198" s="1"/>
    </row>
    <row r="9199" spans="31:32" x14ac:dyDescent="0.25">
      <c r="AE9199" s="1"/>
      <c r="AF9199" s="1"/>
    </row>
    <row r="9200" spans="31:32" x14ac:dyDescent="0.25">
      <c r="AE9200" s="1"/>
      <c r="AF9200" s="1"/>
    </row>
    <row r="9201" spans="31:32" x14ac:dyDescent="0.25">
      <c r="AE9201" s="1"/>
      <c r="AF9201" s="1"/>
    </row>
    <row r="9202" spans="31:32" x14ac:dyDescent="0.25">
      <c r="AE9202" s="1"/>
      <c r="AF9202" s="1"/>
    </row>
    <row r="9203" spans="31:32" x14ac:dyDescent="0.25">
      <c r="AE9203" s="1"/>
      <c r="AF9203" s="1"/>
    </row>
    <row r="9204" spans="31:32" x14ac:dyDescent="0.25">
      <c r="AE9204" s="1"/>
      <c r="AF9204" s="1"/>
    </row>
    <row r="9205" spans="31:32" x14ac:dyDescent="0.25">
      <c r="AE9205" s="1"/>
      <c r="AF9205" s="1"/>
    </row>
    <row r="9206" spans="31:32" x14ac:dyDescent="0.25">
      <c r="AE9206" s="1"/>
      <c r="AF9206" s="1"/>
    </row>
    <row r="9207" spans="31:32" x14ac:dyDescent="0.25">
      <c r="AE9207" s="1"/>
      <c r="AF9207" s="1"/>
    </row>
    <row r="9208" spans="31:32" x14ac:dyDescent="0.25">
      <c r="AE9208" s="1"/>
      <c r="AF9208" s="1"/>
    </row>
    <row r="9209" spans="31:32" x14ac:dyDescent="0.25">
      <c r="AE9209" s="1"/>
      <c r="AF9209" s="1"/>
    </row>
    <row r="9210" spans="31:32" x14ac:dyDescent="0.25">
      <c r="AE9210" s="1"/>
      <c r="AF9210" s="1"/>
    </row>
    <row r="9211" spans="31:32" x14ac:dyDescent="0.25">
      <c r="AE9211" s="1"/>
      <c r="AF9211" s="1"/>
    </row>
    <row r="9212" spans="31:32" x14ac:dyDescent="0.25">
      <c r="AE9212" s="1"/>
      <c r="AF9212" s="1"/>
    </row>
    <row r="9213" spans="31:32" x14ac:dyDescent="0.25">
      <c r="AE9213" s="1"/>
      <c r="AF9213" s="1"/>
    </row>
    <row r="9214" spans="31:32" x14ac:dyDescent="0.25">
      <c r="AE9214" s="1"/>
      <c r="AF9214" s="1"/>
    </row>
    <row r="9215" spans="31:32" x14ac:dyDescent="0.25">
      <c r="AE9215" s="1"/>
      <c r="AF9215" s="1"/>
    </row>
    <row r="9216" spans="31:32" x14ac:dyDescent="0.25">
      <c r="AE9216" s="1"/>
      <c r="AF9216" s="1"/>
    </row>
    <row r="9217" spans="31:32" x14ac:dyDescent="0.25">
      <c r="AE9217" s="1"/>
      <c r="AF9217" s="1"/>
    </row>
    <row r="9218" spans="31:32" x14ac:dyDescent="0.25">
      <c r="AE9218" s="1"/>
      <c r="AF9218" s="1"/>
    </row>
    <row r="9219" spans="31:32" x14ac:dyDescent="0.25">
      <c r="AE9219" s="1"/>
      <c r="AF9219" s="1"/>
    </row>
    <row r="9220" spans="31:32" x14ac:dyDescent="0.25">
      <c r="AE9220" s="1"/>
      <c r="AF9220" s="1"/>
    </row>
    <row r="9221" spans="31:32" x14ac:dyDescent="0.25">
      <c r="AE9221" s="1"/>
      <c r="AF9221" s="1"/>
    </row>
    <row r="9222" spans="31:32" x14ac:dyDescent="0.25">
      <c r="AE9222" s="1"/>
      <c r="AF9222" s="1"/>
    </row>
    <row r="9223" spans="31:32" x14ac:dyDescent="0.25">
      <c r="AE9223" s="1"/>
      <c r="AF9223" s="1"/>
    </row>
    <row r="9224" spans="31:32" x14ac:dyDescent="0.25">
      <c r="AE9224" s="1"/>
      <c r="AF9224" s="1"/>
    </row>
    <row r="9225" spans="31:32" x14ac:dyDescent="0.25">
      <c r="AE9225" s="1"/>
      <c r="AF9225" s="1"/>
    </row>
    <row r="9226" spans="31:32" x14ac:dyDescent="0.25">
      <c r="AE9226" s="1"/>
      <c r="AF9226" s="1"/>
    </row>
    <row r="9227" spans="31:32" x14ac:dyDescent="0.25">
      <c r="AE9227" s="1"/>
      <c r="AF9227" s="1"/>
    </row>
    <row r="9228" spans="31:32" x14ac:dyDescent="0.25">
      <c r="AE9228" s="1"/>
      <c r="AF9228" s="1"/>
    </row>
    <row r="9229" spans="31:32" x14ac:dyDescent="0.25">
      <c r="AE9229" s="1"/>
      <c r="AF9229" s="1"/>
    </row>
    <row r="9230" spans="31:32" x14ac:dyDescent="0.25">
      <c r="AE9230" s="1"/>
      <c r="AF9230" s="1"/>
    </row>
    <row r="9231" spans="31:32" x14ac:dyDescent="0.25">
      <c r="AE9231" s="1"/>
      <c r="AF9231" s="1"/>
    </row>
    <row r="9232" spans="31:32" x14ac:dyDescent="0.25">
      <c r="AE9232" s="1"/>
      <c r="AF9232" s="1"/>
    </row>
    <row r="9233" spans="31:32" x14ac:dyDescent="0.25">
      <c r="AE9233" s="1"/>
      <c r="AF9233" s="1"/>
    </row>
    <row r="9234" spans="31:32" x14ac:dyDescent="0.25">
      <c r="AE9234" s="1"/>
      <c r="AF9234" s="1"/>
    </row>
    <row r="9235" spans="31:32" x14ac:dyDescent="0.25">
      <c r="AE9235" s="1"/>
      <c r="AF9235" s="1"/>
    </row>
    <row r="9236" spans="31:32" x14ac:dyDescent="0.25">
      <c r="AE9236" s="1"/>
      <c r="AF9236" s="1"/>
    </row>
    <row r="9237" spans="31:32" x14ac:dyDescent="0.25">
      <c r="AE9237" s="1"/>
      <c r="AF9237" s="1"/>
    </row>
    <row r="9238" spans="31:32" x14ac:dyDescent="0.25">
      <c r="AE9238" s="1"/>
      <c r="AF9238" s="1"/>
    </row>
    <row r="9239" spans="31:32" x14ac:dyDescent="0.25">
      <c r="AE9239" s="1"/>
      <c r="AF9239" s="1"/>
    </row>
    <row r="9240" spans="31:32" x14ac:dyDescent="0.25">
      <c r="AE9240" s="1"/>
      <c r="AF9240" s="1"/>
    </row>
    <row r="9241" spans="31:32" x14ac:dyDescent="0.25">
      <c r="AE9241" s="1"/>
      <c r="AF9241" s="1"/>
    </row>
    <row r="9242" spans="31:32" x14ac:dyDescent="0.25">
      <c r="AE9242" s="1"/>
      <c r="AF9242" s="1"/>
    </row>
    <row r="9243" spans="31:32" x14ac:dyDescent="0.25">
      <c r="AE9243" s="1"/>
      <c r="AF9243" s="1"/>
    </row>
    <row r="9244" spans="31:32" x14ac:dyDescent="0.25">
      <c r="AE9244" s="1"/>
      <c r="AF9244" s="1"/>
    </row>
    <row r="9245" spans="31:32" x14ac:dyDescent="0.25">
      <c r="AE9245" s="1"/>
      <c r="AF9245" s="1"/>
    </row>
    <row r="9246" spans="31:32" x14ac:dyDescent="0.25">
      <c r="AE9246" s="1"/>
      <c r="AF9246" s="1"/>
    </row>
    <row r="9247" spans="31:32" x14ac:dyDescent="0.25">
      <c r="AE9247" s="1"/>
      <c r="AF9247" s="1"/>
    </row>
    <row r="9248" spans="31:32" x14ac:dyDescent="0.25">
      <c r="AE9248" s="1"/>
      <c r="AF9248" s="1"/>
    </row>
    <row r="9249" spans="31:32" x14ac:dyDescent="0.25">
      <c r="AE9249" s="1"/>
      <c r="AF9249" s="1"/>
    </row>
    <row r="9250" spans="31:32" x14ac:dyDescent="0.25">
      <c r="AE9250" s="1"/>
      <c r="AF9250" s="1"/>
    </row>
    <row r="9251" spans="31:32" x14ac:dyDescent="0.25">
      <c r="AE9251" s="1"/>
      <c r="AF9251" s="1"/>
    </row>
    <row r="9252" spans="31:32" x14ac:dyDescent="0.25">
      <c r="AE9252" s="1"/>
      <c r="AF9252" s="1"/>
    </row>
    <row r="9253" spans="31:32" x14ac:dyDescent="0.25">
      <c r="AE9253" s="1"/>
      <c r="AF9253" s="1"/>
    </row>
    <row r="9254" spans="31:32" x14ac:dyDescent="0.25">
      <c r="AE9254" s="1"/>
      <c r="AF9254" s="1"/>
    </row>
    <row r="9255" spans="31:32" x14ac:dyDescent="0.25">
      <c r="AE9255" s="1"/>
      <c r="AF9255" s="1"/>
    </row>
    <row r="9256" spans="31:32" x14ac:dyDescent="0.25">
      <c r="AE9256" s="1"/>
      <c r="AF9256" s="1"/>
    </row>
    <row r="9257" spans="31:32" x14ac:dyDescent="0.25">
      <c r="AE9257" s="1"/>
      <c r="AF9257" s="1"/>
    </row>
    <row r="9258" spans="31:32" x14ac:dyDescent="0.25">
      <c r="AE9258" s="1"/>
      <c r="AF9258" s="1"/>
    </row>
    <row r="9259" spans="31:32" x14ac:dyDescent="0.25">
      <c r="AE9259" s="1"/>
      <c r="AF9259" s="1"/>
    </row>
    <row r="9260" spans="31:32" x14ac:dyDescent="0.25">
      <c r="AE9260" s="1"/>
      <c r="AF9260" s="1"/>
    </row>
    <row r="9261" spans="31:32" x14ac:dyDescent="0.25">
      <c r="AE9261" s="1"/>
      <c r="AF9261" s="1"/>
    </row>
    <row r="9262" spans="31:32" x14ac:dyDescent="0.25">
      <c r="AE9262" s="1"/>
      <c r="AF9262" s="1"/>
    </row>
    <row r="9263" spans="31:32" x14ac:dyDescent="0.25">
      <c r="AE9263" s="1"/>
      <c r="AF9263" s="1"/>
    </row>
    <row r="9264" spans="31:32" x14ac:dyDescent="0.25">
      <c r="AE9264" s="1"/>
      <c r="AF9264" s="1"/>
    </row>
    <row r="9265" spans="31:32" x14ac:dyDescent="0.25">
      <c r="AE9265" s="1"/>
      <c r="AF9265" s="1"/>
    </row>
    <row r="9266" spans="31:32" x14ac:dyDescent="0.25">
      <c r="AE9266" s="1"/>
      <c r="AF9266" s="1"/>
    </row>
    <row r="9267" spans="31:32" x14ac:dyDescent="0.25">
      <c r="AE9267" s="1"/>
      <c r="AF9267" s="1"/>
    </row>
    <row r="9268" spans="31:32" x14ac:dyDescent="0.25">
      <c r="AE9268" s="1"/>
      <c r="AF9268" s="1"/>
    </row>
    <row r="9269" spans="31:32" x14ac:dyDescent="0.25">
      <c r="AE9269" s="1"/>
      <c r="AF9269" s="1"/>
    </row>
    <row r="9270" spans="31:32" x14ac:dyDescent="0.25">
      <c r="AE9270" s="1"/>
      <c r="AF9270" s="1"/>
    </row>
    <row r="9271" spans="31:32" x14ac:dyDescent="0.25">
      <c r="AE9271" s="1"/>
      <c r="AF9271" s="1"/>
    </row>
    <row r="9272" spans="31:32" x14ac:dyDescent="0.25">
      <c r="AE9272" s="1"/>
      <c r="AF9272" s="1"/>
    </row>
    <row r="9273" spans="31:32" x14ac:dyDescent="0.25">
      <c r="AE9273" s="1"/>
      <c r="AF9273" s="1"/>
    </row>
    <row r="9274" spans="31:32" x14ac:dyDescent="0.25">
      <c r="AE9274" s="1"/>
      <c r="AF9274" s="1"/>
    </row>
    <row r="9275" spans="31:32" x14ac:dyDescent="0.25">
      <c r="AE9275" s="1"/>
      <c r="AF9275" s="1"/>
    </row>
    <row r="9276" spans="31:32" x14ac:dyDescent="0.25">
      <c r="AE9276" s="1"/>
      <c r="AF9276" s="1"/>
    </row>
    <row r="9277" spans="31:32" x14ac:dyDescent="0.25">
      <c r="AE9277" s="1"/>
      <c r="AF9277" s="1"/>
    </row>
    <row r="9278" spans="31:32" x14ac:dyDescent="0.25">
      <c r="AE9278" s="1"/>
      <c r="AF9278" s="1"/>
    </row>
    <row r="9279" spans="31:32" x14ac:dyDescent="0.25">
      <c r="AE9279" s="1"/>
      <c r="AF9279" s="1"/>
    </row>
    <row r="9280" spans="31:32" x14ac:dyDescent="0.25">
      <c r="AE9280" s="1"/>
      <c r="AF9280" s="1"/>
    </row>
    <row r="9281" spans="31:32" x14ac:dyDescent="0.25">
      <c r="AE9281" s="1"/>
      <c r="AF9281" s="1"/>
    </row>
    <row r="9282" spans="31:32" x14ac:dyDescent="0.25">
      <c r="AE9282" s="1"/>
      <c r="AF9282" s="1"/>
    </row>
    <row r="9283" spans="31:32" x14ac:dyDescent="0.25">
      <c r="AE9283" s="1"/>
      <c r="AF9283" s="1"/>
    </row>
    <row r="9284" spans="31:32" x14ac:dyDescent="0.25">
      <c r="AE9284" s="1"/>
      <c r="AF9284" s="1"/>
    </row>
    <row r="9285" spans="31:32" x14ac:dyDescent="0.25">
      <c r="AE9285" s="1"/>
      <c r="AF9285" s="1"/>
    </row>
    <row r="9286" spans="31:32" x14ac:dyDescent="0.25">
      <c r="AE9286" s="1"/>
      <c r="AF9286" s="1"/>
    </row>
    <row r="9287" spans="31:32" x14ac:dyDescent="0.25">
      <c r="AE9287" s="1"/>
      <c r="AF9287" s="1"/>
    </row>
    <row r="9288" spans="31:32" x14ac:dyDescent="0.25">
      <c r="AE9288" s="1"/>
      <c r="AF9288" s="1"/>
    </row>
    <row r="9289" spans="31:32" x14ac:dyDescent="0.25">
      <c r="AE9289" s="1"/>
      <c r="AF9289" s="1"/>
    </row>
    <row r="9290" spans="31:32" x14ac:dyDescent="0.25">
      <c r="AE9290" s="1"/>
      <c r="AF9290" s="1"/>
    </row>
    <row r="9291" spans="31:32" x14ac:dyDescent="0.25">
      <c r="AE9291" s="1"/>
      <c r="AF9291" s="1"/>
    </row>
    <row r="9292" spans="31:32" x14ac:dyDescent="0.25">
      <c r="AE9292" s="1"/>
      <c r="AF9292" s="1"/>
    </row>
    <row r="9293" spans="31:32" x14ac:dyDescent="0.25">
      <c r="AE9293" s="1"/>
      <c r="AF9293" s="1"/>
    </row>
    <row r="9294" spans="31:32" x14ac:dyDescent="0.25">
      <c r="AE9294" s="1"/>
      <c r="AF9294" s="1"/>
    </row>
    <row r="9295" spans="31:32" x14ac:dyDescent="0.25">
      <c r="AE9295" s="1"/>
      <c r="AF9295" s="1"/>
    </row>
    <row r="9296" spans="31:32" x14ac:dyDescent="0.25">
      <c r="AE9296" s="1"/>
      <c r="AF9296" s="1"/>
    </row>
    <row r="9297" spans="31:32" x14ac:dyDescent="0.25">
      <c r="AE9297" s="1"/>
      <c r="AF9297" s="1"/>
    </row>
    <row r="9298" spans="31:32" x14ac:dyDescent="0.25">
      <c r="AE9298" s="1"/>
      <c r="AF9298" s="1"/>
    </row>
    <row r="9299" spans="31:32" x14ac:dyDescent="0.25">
      <c r="AE9299" s="1"/>
      <c r="AF9299" s="1"/>
    </row>
    <row r="9300" spans="31:32" x14ac:dyDescent="0.25">
      <c r="AE9300" s="1"/>
      <c r="AF9300" s="1"/>
    </row>
    <row r="9301" spans="31:32" x14ac:dyDescent="0.25">
      <c r="AE9301" s="1"/>
      <c r="AF9301" s="1"/>
    </row>
    <row r="9302" spans="31:32" x14ac:dyDescent="0.25">
      <c r="AE9302" s="1"/>
      <c r="AF9302" s="1"/>
    </row>
    <row r="9303" spans="31:32" x14ac:dyDescent="0.25">
      <c r="AE9303" s="1"/>
      <c r="AF9303" s="1"/>
    </row>
    <row r="9304" spans="31:32" x14ac:dyDescent="0.25">
      <c r="AE9304" s="1"/>
      <c r="AF9304" s="1"/>
    </row>
    <row r="9305" spans="31:32" x14ac:dyDescent="0.25">
      <c r="AE9305" s="1"/>
      <c r="AF9305" s="1"/>
    </row>
    <row r="9306" spans="31:32" x14ac:dyDescent="0.25">
      <c r="AE9306" s="1"/>
      <c r="AF9306" s="1"/>
    </row>
    <row r="9307" spans="31:32" x14ac:dyDescent="0.25">
      <c r="AE9307" s="1"/>
      <c r="AF9307" s="1"/>
    </row>
    <row r="9308" spans="31:32" x14ac:dyDescent="0.25">
      <c r="AE9308" s="1"/>
      <c r="AF9308" s="1"/>
    </row>
    <row r="9309" spans="31:32" x14ac:dyDescent="0.25">
      <c r="AE9309" s="1"/>
      <c r="AF9309" s="1"/>
    </row>
    <row r="9310" spans="31:32" x14ac:dyDescent="0.25">
      <c r="AE9310" s="1"/>
      <c r="AF9310" s="1"/>
    </row>
    <row r="9311" spans="31:32" x14ac:dyDescent="0.25">
      <c r="AE9311" s="1"/>
      <c r="AF9311" s="1"/>
    </row>
    <row r="9312" spans="31:32" x14ac:dyDescent="0.25">
      <c r="AE9312" s="1"/>
      <c r="AF9312" s="1"/>
    </row>
    <row r="9313" spans="31:32" x14ac:dyDescent="0.25">
      <c r="AE9313" s="1"/>
      <c r="AF9313" s="1"/>
    </row>
    <row r="9314" spans="31:32" x14ac:dyDescent="0.25">
      <c r="AE9314" s="1"/>
      <c r="AF9314" s="1"/>
    </row>
    <row r="9315" spans="31:32" x14ac:dyDescent="0.25">
      <c r="AE9315" s="1"/>
      <c r="AF9315" s="1"/>
    </row>
    <row r="9316" spans="31:32" x14ac:dyDescent="0.25">
      <c r="AE9316" s="1"/>
      <c r="AF9316" s="1"/>
    </row>
    <row r="9317" spans="31:32" x14ac:dyDescent="0.25">
      <c r="AE9317" s="1"/>
      <c r="AF9317" s="1"/>
    </row>
    <row r="9318" spans="31:32" x14ac:dyDescent="0.25">
      <c r="AE9318" s="1"/>
      <c r="AF9318" s="1"/>
    </row>
    <row r="9319" spans="31:32" x14ac:dyDescent="0.25">
      <c r="AE9319" s="1"/>
      <c r="AF9319" s="1"/>
    </row>
    <row r="9320" spans="31:32" x14ac:dyDescent="0.25">
      <c r="AE9320" s="1"/>
      <c r="AF9320" s="1"/>
    </row>
    <row r="9321" spans="31:32" x14ac:dyDescent="0.25">
      <c r="AE9321" s="1"/>
      <c r="AF9321" s="1"/>
    </row>
    <row r="9322" spans="31:32" x14ac:dyDescent="0.25">
      <c r="AE9322" s="1"/>
      <c r="AF9322" s="1"/>
    </row>
    <row r="9323" spans="31:32" x14ac:dyDescent="0.25">
      <c r="AE9323" s="1"/>
      <c r="AF9323" s="1"/>
    </row>
    <row r="9324" spans="31:32" x14ac:dyDescent="0.25">
      <c r="AE9324" s="1"/>
      <c r="AF9324" s="1"/>
    </row>
    <row r="9325" spans="31:32" x14ac:dyDescent="0.25">
      <c r="AE9325" s="1"/>
      <c r="AF9325" s="1"/>
    </row>
    <row r="9326" spans="31:32" x14ac:dyDescent="0.25">
      <c r="AE9326" s="1"/>
      <c r="AF9326" s="1"/>
    </row>
    <row r="9327" spans="31:32" x14ac:dyDescent="0.25">
      <c r="AE9327" s="1"/>
      <c r="AF9327" s="1"/>
    </row>
    <row r="9328" spans="31:32" x14ac:dyDescent="0.25">
      <c r="AE9328" s="1"/>
      <c r="AF9328" s="1"/>
    </row>
    <row r="9329" spans="31:32" x14ac:dyDescent="0.25">
      <c r="AE9329" s="1"/>
      <c r="AF9329" s="1"/>
    </row>
    <row r="9330" spans="31:32" x14ac:dyDescent="0.25">
      <c r="AE9330" s="1"/>
      <c r="AF9330" s="1"/>
    </row>
    <row r="9331" spans="31:32" x14ac:dyDescent="0.25">
      <c r="AE9331" s="1"/>
      <c r="AF9331" s="1"/>
    </row>
    <row r="9332" spans="31:32" x14ac:dyDescent="0.25">
      <c r="AE9332" s="1"/>
      <c r="AF9332" s="1"/>
    </row>
    <row r="9333" spans="31:32" x14ac:dyDescent="0.25">
      <c r="AE9333" s="1"/>
      <c r="AF9333" s="1"/>
    </row>
    <row r="9334" spans="31:32" x14ac:dyDescent="0.25">
      <c r="AE9334" s="1"/>
      <c r="AF9334" s="1"/>
    </row>
    <row r="9335" spans="31:32" x14ac:dyDescent="0.25">
      <c r="AE9335" s="1"/>
      <c r="AF9335" s="1"/>
    </row>
    <row r="9336" spans="31:32" x14ac:dyDescent="0.25">
      <c r="AE9336" s="1"/>
      <c r="AF9336" s="1"/>
    </row>
    <row r="9337" spans="31:32" x14ac:dyDescent="0.25">
      <c r="AE9337" s="1"/>
      <c r="AF9337" s="1"/>
    </row>
    <row r="9338" spans="31:32" x14ac:dyDescent="0.25">
      <c r="AE9338" s="1"/>
      <c r="AF9338" s="1"/>
    </row>
    <row r="9339" spans="31:32" x14ac:dyDescent="0.25">
      <c r="AE9339" s="1"/>
      <c r="AF9339" s="1"/>
    </row>
    <row r="9340" spans="31:32" x14ac:dyDescent="0.25">
      <c r="AE9340" s="1"/>
      <c r="AF9340" s="1"/>
    </row>
    <row r="9341" spans="31:32" x14ac:dyDescent="0.25">
      <c r="AE9341" s="1"/>
      <c r="AF9341" s="1"/>
    </row>
    <row r="9342" spans="31:32" x14ac:dyDescent="0.25">
      <c r="AE9342" s="1"/>
      <c r="AF9342" s="1"/>
    </row>
    <row r="9343" spans="31:32" x14ac:dyDescent="0.25">
      <c r="AE9343" s="1"/>
      <c r="AF9343" s="1"/>
    </row>
    <row r="9344" spans="31:32" x14ac:dyDescent="0.25">
      <c r="AE9344" s="1"/>
      <c r="AF9344" s="1"/>
    </row>
    <row r="9345" spans="31:32" x14ac:dyDescent="0.25">
      <c r="AE9345" s="1"/>
      <c r="AF9345" s="1"/>
    </row>
    <row r="9346" spans="31:32" x14ac:dyDescent="0.25">
      <c r="AE9346" s="1"/>
      <c r="AF9346" s="1"/>
    </row>
    <row r="9347" spans="31:32" x14ac:dyDescent="0.25">
      <c r="AE9347" s="1"/>
      <c r="AF9347" s="1"/>
    </row>
    <row r="9348" spans="31:32" x14ac:dyDescent="0.25">
      <c r="AE9348" s="1"/>
      <c r="AF9348" s="1"/>
    </row>
    <row r="9349" spans="31:32" x14ac:dyDescent="0.25">
      <c r="AE9349" s="1"/>
      <c r="AF9349" s="1"/>
    </row>
    <row r="9350" spans="31:32" x14ac:dyDescent="0.25">
      <c r="AE9350" s="1"/>
      <c r="AF9350" s="1"/>
    </row>
    <row r="9351" spans="31:32" x14ac:dyDescent="0.25">
      <c r="AE9351" s="1"/>
      <c r="AF9351" s="1"/>
    </row>
    <row r="9352" spans="31:32" x14ac:dyDescent="0.25">
      <c r="AE9352" s="1"/>
      <c r="AF9352" s="1"/>
    </row>
    <row r="9353" spans="31:32" x14ac:dyDescent="0.25">
      <c r="AE9353" s="1"/>
      <c r="AF9353" s="1"/>
    </row>
    <row r="9354" spans="31:32" x14ac:dyDescent="0.25">
      <c r="AE9354" s="1"/>
      <c r="AF9354" s="1"/>
    </row>
    <row r="9355" spans="31:32" x14ac:dyDescent="0.25">
      <c r="AE9355" s="1"/>
      <c r="AF9355" s="1"/>
    </row>
    <row r="9356" spans="31:32" x14ac:dyDescent="0.25">
      <c r="AE9356" s="1"/>
      <c r="AF9356" s="1"/>
    </row>
    <row r="9357" spans="31:32" x14ac:dyDescent="0.25">
      <c r="AE9357" s="1"/>
      <c r="AF9357" s="1"/>
    </row>
    <row r="9358" spans="31:32" x14ac:dyDescent="0.25">
      <c r="AE9358" s="1"/>
      <c r="AF9358" s="1"/>
    </row>
    <row r="9359" spans="31:32" x14ac:dyDescent="0.25">
      <c r="AE9359" s="1"/>
      <c r="AF9359" s="1"/>
    </row>
    <row r="9360" spans="31:32" x14ac:dyDescent="0.25">
      <c r="AE9360" s="1"/>
      <c r="AF9360" s="1"/>
    </row>
    <row r="9361" spans="31:32" x14ac:dyDescent="0.25">
      <c r="AE9361" s="1"/>
      <c r="AF9361" s="1"/>
    </row>
    <row r="9362" spans="31:32" x14ac:dyDescent="0.25">
      <c r="AE9362" s="1"/>
      <c r="AF9362" s="1"/>
    </row>
    <row r="9363" spans="31:32" x14ac:dyDescent="0.25">
      <c r="AE9363" s="1"/>
      <c r="AF9363" s="1"/>
    </row>
    <row r="9364" spans="31:32" x14ac:dyDescent="0.25">
      <c r="AE9364" s="1"/>
      <c r="AF9364" s="1"/>
    </row>
    <row r="9365" spans="31:32" x14ac:dyDescent="0.25">
      <c r="AE9365" s="1"/>
      <c r="AF9365" s="1"/>
    </row>
    <row r="9366" spans="31:32" x14ac:dyDescent="0.25">
      <c r="AE9366" s="1"/>
      <c r="AF9366" s="1"/>
    </row>
    <row r="9367" spans="31:32" x14ac:dyDescent="0.25">
      <c r="AE9367" s="1"/>
      <c r="AF9367" s="1"/>
    </row>
    <row r="9368" spans="31:32" x14ac:dyDescent="0.25">
      <c r="AE9368" s="1"/>
      <c r="AF9368" s="1"/>
    </row>
    <row r="9369" spans="31:32" x14ac:dyDescent="0.25">
      <c r="AE9369" s="1"/>
      <c r="AF9369" s="1"/>
    </row>
    <row r="9370" spans="31:32" x14ac:dyDescent="0.25">
      <c r="AE9370" s="1"/>
      <c r="AF9370" s="1"/>
    </row>
    <row r="9371" spans="31:32" x14ac:dyDescent="0.25">
      <c r="AE9371" s="1"/>
      <c r="AF9371" s="1"/>
    </row>
    <row r="9372" spans="31:32" x14ac:dyDescent="0.25">
      <c r="AE9372" s="1"/>
      <c r="AF9372" s="1"/>
    </row>
    <row r="9373" spans="31:32" x14ac:dyDescent="0.25">
      <c r="AE9373" s="1"/>
      <c r="AF9373" s="1"/>
    </row>
    <row r="9374" spans="31:32" x14ac:dyDescent="0.25">
      <c r="AE9374" s="1"/>
      <c r="AF9374" s="1"/>
    </row>
    <row r="9375" spans="31:32" x14ac:dyDescent="0.25">
      <c r="AE9375" s="1"/>
      <c r="AF9375" s="1"/>
    </row>
    <row r="9376" spans="31:32" x14ac:dyDescent="0.25">
      <c r="AE9376" s="1"/>
      <c r="AF9376" s="1"/>
    </row>
    <row r="9377" spans="31:32" x14ac:dyDescent="0.25">
      <c r="AE9377" s="1"/>
      <c r="AF9377" s="1"/>
    </row>
    <row r="9378" spans="31:32" x14ac:dyDescent="0.25">
      <c r="AE9378" s="1"/>
      <c r="AF9378" s="1"/>
    </row>
    <row r="9379" spans="31:32" x14ac:dyDescent="0.25">
      <c r="AE9379" s="1"/>
      <c r="AF9379" s="1"/>
    </row>
    <row r="9380" spans="31:32" x14ac:dyDescent="0.25">
      <c r="AE9380" s="1"/>
      <c r="AF9380" s="1"/>
    </row>
    <row r="9381" spans="31:32" x14ac:dyDescent="0.25">
      <c r="AE9381" s="1"/>
      <c r="AF9381" s="1"/>
    </row>
    <row r="9382" spans="31:32" x14ac:dyDescent="0.25">
      <c r="AE9382" s="1"/>
      <c r="AF9382" s="1"/>
    </row>
    <row r="9383" spans="31:32" x14ac:dyDescent="0.25">
      <c r="AE9383" s="1"/>
      <c r="AF9383" s="1"/>
    </row>
    <row r="9384" spans="31:32" x14ac:dyDescent="0.25">
      <c r="AE9384" s="1"/>
      <c r="AF9384" s="1"/>
    </row>
    <row r="9385" spans="31:32" x14ac:dyDescent="0.25">
      <c r="AE9385" s="1"/>
      <c r="AF9385" s="1"/>
    </row>
    <row r="9386" spans="31:32" x14ac:dyDescent="0.25">
      <c r="AE9386" s="1"/>
      <c r="AF9386" s="1"/>
    </row>
    <row r="9387" spans="31:32" x14ac:dyDescent="0.25">
      <c r="AE9387" s="1"/>
      <c r="AF9387" s="1"/>
    </row>
    <row r="9388" spans="31:32" x14ac:dyDescent="0.25">
      <c r="AE9388" s="1"/>
      <c r="AF9388" s="1"/>
    </row>
    <row r="9389" spans="31:32" x14ac:dyDescent="0.25">
      <c r="AE9389" s="1"/>
      <c r="AF9389" s="1"/>
    </row>
    <row r="9390" spans="31:32" x14ac:dyDescent="0.25">
      <c r="AE9390" s="1"/>
      <c r="AF9390" s="1"/>
    </row>
    <row r="9391" spans="31:32" x14ac:dyDescent="0.25">
      <c r="AE9391" s="1"/>
      <c r="AF9391" s="1"/>
    </row>
    <row r="9392" spans="31:32" x14ac:dyDescent="0.25">
      <c r="AE9392" s="1"/>
      <c r="AF9392" s="1"/>
    </row>
    <row r="9393" spans="31:32" x14ac:dyDescent="0.25">
      <c r="AE9393" s="1"/>
      <c r="AF9393" s="1"/>
    </row>
    <row r="9394" spans="31:32" x14ac:dyDescent="0.25">
      <c r="AE9394" s="1"/>
      <c r="AF9394" s="1"/>
    </row>
    <row r="9395" spans="31:32" x14ac:dyDescent="0.25">
      <c r="AE9395" s="1"/>
      <c r="AF9395" s="1"/>
    </row>
    <row r="9396" spans="31:32" x14ac:dyDescent="0.25">
      <c r="AE9396" s="1"/>
      <c r="AF9396" s="1"/>
    </row>
    <row r="9397" spans="31:32" x14ac:dyDescent="0.25">
      <c r="AE9397" s="1"/>
      <c r="AF9397" s="1"/>
    </row>
    <row r="9398" spans="31:32" x14ac:dyDescent="0.25">
      <c r="AE9398" s="1"/>
      <c r="AF9398" s="1"/>
    </row>
    <row r="9399" spans="31:32" x14ac:dyDescent="0.25">
      <c r="AE9399" s="1"/>
      <c r="AF9399" s="1"/>
    </row>
    <row r="9400" spans="31:32" x14ac:dyDescent="0.25">
      <c r="AE9400" s="1"/>
      <c r="AF9400" s="1"/>
    </row>
    <row r="9401" spans="31:32" x14ac:dyDescent="0.25">
      <c r="AE9401" s="1"/>
      <c r="AF9401" s="1"/>
    </row>
    <row r="9402" spans="31:32" x14ac:dyDescent="0.25">
      <c r="AE9402" s="1"/>
      <c r="AF9402" s="1"/>
    </row>
    <row r="9403" spans="31:32" x14ac:dyDescent="0.25">
      <c r="AE9403" s="1"/>
      <c r="AF9403" s="1"/>
    </row>
    <row r="9404" spans="31:32" x14ac:dyDescent="0.25">
      <c r="AE9404" s="1"/>
      <c r="AF9404" s="1"/>
    </row>
    <row r="9405" spans="31:32" x14ac:dyDescent="0.25">
      <c r="AE9405" s="1"/>
      <c r="AF9405" s="1"/>
    </row>
    <row r="9406" spans="31:32" x14ac:dyDescent="0.25">
      <c r="AE9406" s="1"/>
      <c r="AF9406" s="1"/>
    </row>
    <row r="9407" spans="31:32" x14ac:dyDescent="0.25">
      <c r="AE9407" s="1"/>
      <c r="AF9407" s="1"/>
    </row>
    <row r="9408" spans="31:32" x14ac:dyDescent="0.25">
      <c r="AE9408" s="1"/>
      <c r="AF9408" s="1"/>
    </row>
    <row r="9409" spans="31:32" x14ac:dyDescent="0.25">
      <c r="AE9409" s="1"/>
      <c r="AF9409" s="1"/>
    </row>
    <row r="9410" spans="31:32" x14ac:dyDescent="0.25">
      <c r="AE9410" s="1"/>
      <c r="AF9410" s="1"/>
    </row>
    <row r="9411" spans="31:32" x14ac:dyDescent="0.25">
      <c r="AE9411" s="1"/>
      <c r="AF9411" s="1"/>
    </row>
    <row r="9412" spans="31:32" x14ac:dyDescent="0.25">
      <c r="AE9412" s="1"/>
      <c r="AF9412" s="1"/>
    </row>
    <row r="9413" spans="31:32" x14ac:dyDescent="0.25">
      <c r="AE9413" s="1"/>
      <c r="AF9413" s="1"/>
    </row>
    <row r="9414" spans="31:32" x14ac:dyDescent="0.25">
      <c r="AE9414" s="1"/>
      <c r="AF9414" s="1"/>
    </row>
    <row r="9415" spans="31:32" x14ac:dyDescent="0.25">
      <c r="AE9415" s="1"/>
      <c r="AF9415" s="1"/>
    </row>
    <row r="9416" spans="31:32" x14ac:dyDescent="0.25">
      <c r="AE9416" s="1"/>
      <c r="AF9416" s="1"/>
    </row>
    <row r="9417" spans="31:32" x14ac:dyDescent="0.25">
      <c r="AE9417" s="1"/>
      <c r="AF9417" s="1"/>
    </row>
    <row r="9418" spans="31:32" x14ac:dyDescent="0.25">
      <c r="AE9418" s="1"/>
      <c r="AF9418" s="1"/>
    </row>
    <row r="9419" spans="31:32" x14ac:dyDescent="0.25">
      <c r="AE9419" s="1"/>
      <c r="AF9419" s="1"/>
    </row>
    <row r="9420" spans="31:32" x14ac:dyDescent="0.25">
      <c r="AE9420" s="1"/>
      <c r="AF9420" s="1"/>
    </row>
    <row r="9421" spans="31:32" x14ac:dyDescent="0.25">
      <c r="AE9421" s="1"/>
      <c r="AF9421" s="1"/>
    </row>
    <row r="9422" spans="31:32" x14ac:dyDescent="0.25">
      <c r="AE9422" s="1"/>
      <c r="AF9422" s="1"/>
    </row>
    <row r="9423" spans="31:32" x14ac:dyDescent="0.25">
      <c r="AE9423" s="1"/>
      <c r="AF9423" s="1"/>
    </row>
    <row r="9424" spans="31:32" x14ac:dyDescent="0.25">
      <c r="AE9424" s="1"/>
      <c r="AF9424" s="1"/>
    </row>
    <row r="9425" spans="31:32" x14ac:dyDescent="0.25">
      <c r="AE9425" s="1"/>
      <c r="AF9425" s="1"/>
    </row>
    <row r="9426" spans="31:32" x14ac:dyDescent="0.25">
      <c r="AE9426" s="1"/>
      <c r="AF9426" s="1"/>
    </row>
    <row r="9427" spans="31:32" x14ac:dyDescent="0.25">
      <c r="AE9427" s="1"/>
      <c r="AF9427" s="1"/>
    </row>
    <row r="9428" spans="31:32" x14ac:dyDescent="0.25">
      <c r="AE9428" s="1"/>
      <c r="AF9428" s="1"/>
    </row>
    <row r="9429" spans="31:32" x14ac:dyDescent="0.25">
      <c r="AE9429" s="1"/>
      <c r="AF9429" s="1"/>
    </row>
    <row r="9430" spans="31:32" x14ac:dyDescent="0.25">
      <c r="AE9430" s="1"/>
      <c r="AF9430" s="1"/>
    </row>
    <row r="9431" spans="31:32" x14ac:dyDescent="0.25">
      <c r="AE9431" s="1"/>
      <c r="AF9431" s="1"/>
    </row>
    <row r="9432" spans="31:32" x14ac:dyDescent="0.25">
      <c r="AE9432" s="1"/>
      <c r="AF9432" s="1"/>
    </row>
    <row r="9433" spans="31:32" x14ac:dyDescent="0.25">
      <c r="AE9433" s="1"/>
      <c r="AF9433" s="1"/>
    </row>
    <row r="9434" spans="31:32" x14ac:dyDescent="0.25">
      <c r="AE9434" s="1"/>
      <c r="AF9434" s="1"/>
    </row>
    <row r="9435" spans="31:32" x14ac:dyDescent="0.25">
      <c r="AE9435" s="1"/>
      <c r="AF9435" s="1"/>
    </row>
    <row r="9436" spans="31:32" x14ac:dyDescent="0.25">
      <c r="AE9436" s="1"/>
      <c r="AF9436" s="1"/>
    </row>
    <row r="9437" spans="31:32" x14ac:dyDescent="0.25">
      <c r="AE9437" s="1"/>
      <c r="AF9437" s="1"/>
    </row>
    <row r="9438" spans="31:32" x14ac:dyDescent="0.25">
      <c r="AE9438" s="1"/>
      <c r="AF9438" s="1"/>
    </row>
    <row r="9439" spans="31:32" x14ac:dyDescent="0.25">
      <c r="AE9439" s="1"/>
      <c r="AF9439" s="1"/>
    </row>
    <row r="9440" spans="31:32" x14ac:dyDescent="0.25">
      <c r="AE9440" s="1"/>
      <c r="AF9440" s="1"/>
    </row>
    <row r="9441" spans="31:32" x14ac:dyDescent="0.25">
      <c r="AE9441" s="1"/>
      <c r="AF9441" s="1"/>
    </row>
    <row r="9442" spans="31:32" x14ac:dyDescent="0.25">
      <c r="AE9442" s="1"/>
      <c r="AF9442" s="1"/>
    </row>
    <row r="9443" spans="31:32" x14ac:dyDescent="0.25">
      <c r="AE9443" s="1"/>
      <c r="AF9443" s="1"/>
    </row>
    <row r="9444" spans="31:32" x14ac:dyDescent="0.25">
      <c r="AE9444" s="1"/>
      <c r="AF9444" s="1"/>
    </row>
    <row r="9445" spans="31:32" x14ac:dyDescent="0.25">
      <c r="AE9445" s="1"/>
      <c r="AF9445" s="1"/>
    </row>
    <row r="9446" spans="31:32" x14ac:dyDescent="0.25">
      <c r="AE9446" s="1"/>
      <c r="AF9446" s="1"/>
    </row>
    <row r="9447" spans="31:32" x14ac:dyDescent="0.25">
      <c r="AE9447" s="1"/>
      <c r="AF9447" s="1"/>
    </row>
    <row r="9448" spans="31:32" x14ac:dyDescent="0.25">
      <c r="AE9448" s="1"/>
      <c r="AF9448" s="1"/>
    </row>
    <row r="9449" spans="31:32" x14ac:dyDescent="0.25">
      <c r="AE9449" s="1"/>
      <c r="AF9449" s="1"/>
    </row>
    <row r="9450" spans="31:32" x14ac:dyDescent="0.25">
      <c r="AE9450" s="1"/>
      <c r="AF9450" s="1"/>
    </row>
    <row r="9451" spans="31:32" x14ac:dyDescent="0.25">
      <c r="AE9451" s="1"/>
      <c r="AF9451" s="1"/>
    </row>
    <row r="9452" spans="31:32" x14ac:dyDescent="0.25">
      <c r="AE9452" s="1"/>
      <c r="AF9452" s="1"/>
    </row>
    <row r="9453" spans="31:32" x14ac:dyDescent="0.25">
      <c r="AE9453" s="1"/>
      <c r="AF9453" s="1"/>
    </row>
    <row r="9454" spans="31:32" x14ac:dyDescent="0.25">
      <c r="AE9454" s="1"/>
      <c r="AF9454" s="1"/>
    </row>
    <row r="9455" spans="31:32" x14ac:dyDescent="0.25">
      <c r="AE9455" s="1"/>
      <c r="AF9455" s="1"/>
    </row>
    <row r="9456" spans="31:32" x14ac:dyDescent="0.25">
      <c r="AE9456" s="1"/>
      <c r="AF9456" s="1"/>
    </row>
    <row r="9457" spans="31:32" x14ac:dyDescent="0.25">
      <c r="AE9457" s="1"/>
      <c r="AF9457" s="1"/>
    </row>
    <row r="9458" spans="31:32" x14ac:dyDescent="0.25">
      <c r="AE9458" s="1"/>
      <c r="AF9458" s="1"/>
    </row>
    <row r="9459" spans="31:32" x14ac:dyDescent="0.25">
      <c r="AE9459" s="1"/>
      <c r="AF9459" s="1"/>
    </row>
    <row r="9460" spans="31:32" x14ac:dyDescent="0.25">
      <c r="AE9460" s="1"/>
      <c r="AF9460" s="1"/>
    </row>
    <row r="9461" spans="31:32" x14ac:dyDescent="0.25">
      <c r="AE9461" s="1"/>
      <c r="AF9461" s="1"/>
    </row>
    <row r="9462" spans="31:32" x14ac:dyDescent="0.25">
      <c r="AE9462" s="1"/>
      <c r="AF9462" s="1"/>
    </row>
    <row r="9463" spans="31:32" x14ac:dyDescent="0.25">
      <c r="AE9463" s="1"/>
      <c r="AF9463" s="1"/>
    </row>
    <row r="9464" spans="31:32" x14ac:dyDescent="0.25">
      <c r="AE9464" s="1"/>
      <c r="AF9464" s="1"/>
    </row>
    <row r="9465" spans="31:32" x14ac:dyDescent="0.25">
      <c r="AE9465" s="1"/>
      <c r="AF9465" s="1"/>
    </row>
    <row r="9466" spans="31:32" x14ac:dyDescent="0.25">
      <c r="AE9466" s="1"/>
      <c r="AF9466" s="1"/>
    </row>
    <row r="9467" spans="31:32" x14ac:dyDescent="0.25">
      <c r="AE9467" s="1"/>
      <c r="AF9467" s="1"/>
    </row>
    <row r="9468" spans="31:32" x14ac:dyDescent="0.25">
      <c r="AE9468" s="1"/>
      <c r="AF9468" s="1"/>
    </row>
    <row r="9469" spans="31:32" x14ac:dyDescent="0.25">
      <c r="AE9469" s="1"/>
      <c r="AF9469" s="1"/>
    </row>
    <row r="9470" spans="31:32" x14ac:dyDescent="0.25">
      <c r="AE9470" s="1"/>
      <c r="AF9470" s="1"/>
    </row>
    <row r="9471" spans="31:32" x14ac:dyDescent="0.25">
      <c r="AE9471" s="1"/>
      <c r="AF9471" s="1"/>
    </row>
    <row r="9472" spans="31:32" x14ac:dyDescent="0.25">
      <c r="AE9472" s="1"/>
      <c r="AF9472" s="1"/>
    </row>
    <row r="9473" spans="31:32" x14ac:dyDescent="0.25">
      <c r="AE9473" s="1"/>
      <c r="AF9473" s="1"/>
    </row>
    <row r="9474" spans="31:32" x14ac:dyDescent="0.25">
      <c r="AE9474" s="1"/>
      <c r="AF9474" s="1"/>
    </row>
    <row r="9475" spans="31:32" x14ac:dyDescent="0.25">
      <c r="AE9475" s="1"/>
      <c r="AF9475" s="1"/>
    </row>
    <row r="9476" spans="31:32" x14ac:dyDescent="0.25">
      <c r="AE9476" s="1"/>
      <c r="AF9476" s="1"/>
    </row>
    <row r="9477" spans="31:32" x14ac:dyDescent="0.25">
      <c r="AE9477" s="1"/>
      <c r="AF9477" s="1"/>
    </row>
    <row r="9478" spans="31:32" x14ac:dyDescent="0.25">
      <c r="AE9478" s="1"/>
      <c r="AF9478" s="1"/>
    </row>
    <row r="9479" spans="31:32" x14ac:dyDescent="0.25">
      <c r="AE9479" s="1"/>
      <c r="AF9479" s="1"/>
    </row>
    <row r="9480" spans="31:32" x14ac:dyDescent="0.25">
      <c r="AE9480" s="1"/>
      <c r="AF9480" s="1"/>
    </row>
    <row r="9481" spans="31:32" x14ac:dyDescent="0.25">
      <c r="AE9481" s="1"/>
      <c r="AF9481" s="1"/>
    </row>
    <row r="9482" spans="31:32" x14ac:dyDescent="0.25">
      <c r="AE9482" s="1"/>
      <c r="AF9482" s="1"/>
    </row>
    <row r="9483" spans="31:32" x14ac:dyDescent="0.25">
      <c r="AE9483" s="1"/>
      <c r="AF9483" s="1"/>
    </row>
    <row r="9484" spans="31:32" x14ac:dyDescent="0.25">
      <c r="AE9484" s="1"/>
      <c r="AF9484" s="1"/>
    </row>
    <row r="9485" spans="31:32" x14ac:dyDescent="0.25">
      <c r="AE9485" s="1"/>
      <c r="AF9485" s="1"/>
    </row>
    <row r="9486" spans="31:32" x14ac:dyDescent="0.25">
      <c r="AE9486" s="1"/>
      <c r="AF9486" s="1"/>
    </row>
    <row r="9487" spans="31:32" x14ac:dyDescent="0.25">
      <c r="AE9487" s="1"/>
      <c r="AF9487" s="1"/>
    </row>
    <row r="9488" spans="31:32" x14ac:dyDescent="0.25">
      <c r="AE9488" s="1"/>
      <c r="AF9488" s="1"/>
    </row>
    <row r="9489" spans="31:32" x14ac:dyDescent="0.25">
      <c r="AE9489" s="1"/>
      <c r="AF9489" s="1"/>
    </row>
    <row r="9490" spans="31:32" x14ac:dyDescent="0.25">
      <c r="AE9490" s="1"/>
      <c r="AF9490" s="1"/>
    </row>
    <row r="9491" spans="31:32" x14ac:dyDescent="0.25">
      <c r="AE9491" s="1"/>
      <c r="AF9491" s="1"/>
    </row>
    <row r="9492" spans="31:32" x14ac:dyDescent="0.25">
      <c r="AE9492" s="1"/>
      <c r="AF9492" s="1"/>
    </row>
    <row r="9493" spans="31:32" x14ac:dyDescent="0.25">
      <c r="AE9493" s="1"/>
      <c r="AF9493" s="1"/>
    </row>
    <row r="9494" spans="31:32" x14ac:dyDescent="0.25">
      <c r="AE9494" s="1"/>
      <c r="AF9494" s="1"/>
    </row>
    <row r="9495" spans="31:32" x14ac:dyDescent="0.25">
      <c r="AE9495" s="1"/>
      <c r="AF9495" s="1"/>
    </row>
    <row r="9496" spans="31:32" x14ac:dyDescent="0.25">
      <c r="AE9496" s="1"/>
      <c r="AF9496" s="1"/>
    </row>
    <row r="9497" spans="31:32" x14ac:dyDescent="0.25">
      <c r="AE9497" s="1"/>
      <c r="AF9497" s="1"/>
    </row>
    <row r="9498" spans="31:32" x14ac:dyDescent="0.25">
      <c r="AE9498" s="1"/>
      <c r="AF9498" s="1"/>
    </row>
    <row r="9499" spans="31:32" x14ac:dyDescent="0.25">
      <c r="AE9499" s="1"/>
      <c r="AF9499" s="1"/>
    </row>
    <row r="9500" spans="31:32" x14ac:dyDescent="0.25">
      <c r="AE9500" s="1"/>
      <c r="AF9500" s="1"/>
    </row>
    <row r="9501" spans="31:32" x14ac:dyDescent="0.25">
      <c r="AE9501" s="1"/>
      <c r="AF9501" s="1"/>
    </row>
    <row r="9502" spans="31:32" x14ac:dyDescent="0.25">
      <c r="AE9502" s="1"/>
      <c r="AF9502" s="1"/>
    </row>
    <row r="9503" spans="31:32" x14ac:dyDescent="0.25">
      <c r="AE9503" s="1"/>
      <c r="AF9503" s="1"/>
    </row>
    <row r="9504" spans="31:32" x14ac:dyDescent="0.25">
      <c r="AE9504" s="1"/>
      <c r="AF9504" s="1"/>
    </row>
    <row r="9505" spans="31:32" x14ac:dyDescent="0.25">
      <c r="AE9505" s="1"/>
      <c r="AF9505" s="1"/>
    </row>
    <row r="9506" spans="31:32" x14ac:dyDescent="0.25">
      <c r="AE9506" s="1"/>
      <c r="AF9506" s="1"/>
    </row>
    <row r="9507" spans="31:32" x14ac:dyDescent="0.25">
      <c r="AE9507" s="1"/>
      <c r="AF9507" s="1"/>
    </row>
    <row r="9508" spans="31:32" x14ac:dyDescent="0.25">
      <c r="AE9508" s="1"/>
      <c r="AF9508" s="1"/>
    </row>
    <row r="9509" spans="31:32" x14ac:dyDescent="0.25">
      <c r="AE9509" s="1"/>
      <c r="AF9509" s="1"/>
    </row>
    <row r="9510" spans="31:32" x14ac:dyDescent="0.25">
      <c r="AE9510" s="1"/>
      <c r="AF9510" s="1"/>
    </row>
    <row r="9511" spans="31:32" x14ac:dyDescent="0.25">
      <c r="AE9511" s="1"/>
      <c r="AF9511" s="1"/>
    </row>
    <row r="9512" spans="31:32" x14ac:dyDescent="0.25">
      <c r="AE9512" s="1"/>
      <c r="AF9512" s="1"/>
    </row>
    <row r="9513" spans="31:32" x14ac:dyDescent="0.25">
      <c r="AE9513" s="1"/>
      <c r="AF9513" s="1"/>
    </row>
    <row r="9514" spans="31:32" x14ac:dyDescent="0.25">
      <c r="AE9514" s="1"/>
      <c r="AF9514" s="1"/>
    </row>
    <row r="9515" spans="31:32" x14ac:dyDescent="0.25">
      <c r="AE9515" s="1"/>
      <c r="AF9515" s="1"/>
    </row>
    <row r="9516" spans="31:32" x14ac:dyDescent="0.25">
      <c r="AE9516" s="1"/>
      <c r="AF9516" s="1"/>
    </row>
    <row r="9517" spans="31:32" x14ac:dyDescent="0.25">
      <c r="AE9517" s="1"/>
      <c r="AF9517" s="1"/>
    </row>
    <row r="9518" spans="31:32" x14ac:dyDescent="0.25">
      <c r="AE9518" s="1"/>
      <c r="AF9518" s="1"/>
    </row>
    <row r="9519" spans="31:32" x14ac:dyDescent="0.25">
      <c r="AE9519" s="1"/>
      <c r="AF9519" s="1"/>
    </row>
    <row r="9520" spans="31:32" x14ac:dyDescent="0.25">
      <c r="AE9520" s="1"/>
      <c r="AF9520" s="1"/>
    </row>
    <row r="9521" spans="31:32" x14ac:dyDescent="0.25">
      <c r="AE9521" s="1"/>
      <c r="AF9521" s="1"/>
    </row>
    <row r="9522" spans="31:32" x14ac:dyDescent="0.25">
      <c r="AE9522" s="1"/>
      <c r="AF9522" s="1"/>
    </row>
    <row r="9523" spans="31:32" x14ac:dyDescent="0.25">
      <c r="AE9523" s="1"/>
      <c r="AF9523" s="1"/>
    </row>
    <row r="9524" spans="31:32" x14ac:dyDescent="0.25">
      <c r="AE9524" s="1"/>
      <c r="AF9524" s="1"/>
    </row>
    <row r="9525" spans="31:32" x14ac:dyDescent="0.25">
      <c r="AE9525" s="1"/>
      <c r="AF9525" s="1"/>
    </row>
    <row r="9526" spans="31:32" x14ac:dyDescent="0.25">
      <c r="AE9526" s="1"/>
      <c r="AF9526" s="1"/>
    </row>
    <row r="9527" spans="31:32" x14ac:dyDescent="0.25">
      <c r="AE9527" s="1"/>
      <c r="AF9527" s="1"/>
    </row>
    <row r="9528" spans="31:32" x14ac:dyDescent="0.25">
      <c r="AE9528" s="1"/>
      <c r="AF9528" s="1"/>
    </row>
    <row r="9529" spans="31:32" x14ac:dyDescent="0.25">
      <c r="AE9529" s="1"/>
      <c r="AF9529" s="1"/>
    </row>
    <row r="9530" spans="31:32" x14ac:dyDescent="0.25">
      <c r="AE9530" s="1"/>
      <c r="AF9530" s="1"/>
    </row>
    <row r="9531" spans="31:32" x14ac:dyDescent="0.25">
      <c r="AE9531" s="1"/>
      <c r="AF9531" s="1"/>
    </row>
    <row r="9532" spans="31:32" x14ac:dyDescent="0.25">
      <c r="AE9532" s="1"/>
      <c r="AF9532" s="1"/>
    </row>
    <row r="9533" spans="31:32" x14ac:dyDescent="0.25">
      <c r="AE9533" s="1"/>
      <c r="AF9533" s="1"/>
    </row>
    <row r="9534" spans="31:32" x14ac:dyDescent="0.25">
      <c r="AE9534" s="1"/>
      <c r="AF9534" s="1"/>
    </row>
    <row r="9535" spans="31:32" x14ac:dyDescent="0.25">
      <c r="AE9535" s="1"/>
      <c r="AF9535" s="1"/>
    </row>
    <row r="9536" spans="31:32" x14ac:dyDescent="0.25">
      <c r="AE9536" s="1"/>
      <c r="AF9536" s="1"/>
    </row>
    <row r="9537" spans="31:32" x14ac:dyDescent="0.25">
      <c r="AE9537" s="1"/>
      <c r="AF9537" s="1"/>
    </row>
    <row r="9538" spans="31:32" x14ac:dyDescent="0.25">
      <c r="AE9538" s="1"/>
      <c r="AF9538" s="1"/>
    </row>
    <row r="9539" spans="31:32" x14ac:dyDescent="0.25">
      <c r="AE9539" s="1"/>
      <c r="AF9539" s="1"/>
    </row>
    <row r="9540" spans="31:32" x14ac:dyDescent="0.25">
      <c r="AE9540" s="1"/>
      <c r="AF9540" s="1"/>
    </row>
    <row r="9541" spans="31:32" x14ac:dyDescent="0.25">
      <c r="AE9541" s="1"/>
      <c r="AF9541" s="1"/>
    </row>
    <row r="9542" spans="31:32" x14ac:dyDescent="0.25">
      <c r="AE9542" s="1"/>
      <c r="AF9542" s="1"/>
    </row>
    <row r="9543" spans="31:32" x14ac:dyDescent="0.25">
      <c r="AE9543" s="1"/>
      <c r="AF9543" s="1"/>
    </row>
    <row r="9544" spans="31:32" x14ac:dyDescent="0.25">
      <c r="AE9544" s="1"/>
      <c r="AF9544" s="1"/>
    </row>
    <row r="9545" spans="31:32" x14ac:dyDescent="0.25">
      <c r="AE9545" s="1"/>
      <c r="AF9545" s="1"/>
    </row>
    <row r="9546" spans="31:32" x14ac:dyDescent="0.25">
      <c r="AE9546" s="1"/>
      <c r="AF9546" s="1"/>
    </row>
    <row r="9547" spans="31:32" x14ac:dyDescent="0.25">
      <c r="AE9547" s="1"/>
      <c r="AF9547" s="1"/>
    </row>
    <row r="9548" spans="31:32" x14ac:dyDescent="0.25">
      <c r="AE9548" s="1"/>
      <c r="AF9548" s="1"/>
    </row>
    <row r="9549" spans="31:32" x14ac:dyDescent="0.25">
      <c r="AE9549" s="1"/>
      <c r="AF9549" s="1"/>
    </row>
    <row r="9550" spans="31:32" x14ac:dyDescent="0.25">
      <c r="AE9550" s="1"/>
      <c r="AF9550" s="1"/>
    </row>
    <row r="9551" spans="31:32" x14ac:dyDescent="0.25">
      <c r="AE9551" s="1"/>
      <c r="AF9551" s="1"/>
    </row>
    <row r="9552" spans="31:32" x14ac:dyDescent="0.25">
      <c r="AE9552" s="1"/>
      <c r="AF9552" s="1"/>
    </row>
    <row r="9553" spans="31:32" x14ac:dyDescent="0.25">
      <c r="AE9553" s="1"/>
      <c r="AF9553" s="1"/>
    </row>
    <row r="9554" spans="31:32" x14ac:dyDescent="0.25">
      <c r="AE9554" s="1"/>
      <c r="AF9554" s="1"/>
    </row>
    <row r="9555" spans="31:32" x14ac:dyDescent="0.25">
      <c r="AE9555" s="1"/>
      <c r="AF9555" s="1"/>
    </row>
    <row r="9556" spans="31:32" x14ac:dyDescent="0.25">
      <c r="AE9556" s="1"/>
      <c r="AF9556" s="1"/>
    </row>
    <row r="9557" spans="31:32" x14ac:dyDescent="0.25">
      <c r="AE9557" s="1"/>
      <c r="AF9557" s="1"/>
    </row>
    <row r="9558" spans="31:32" x14ac:dyDescent="0.25">
      <c r="AE9558" s="1"/>
      <c r="AF9558" s="1"/>
    </row>
    <row r="9559" spans="31:32" x14ac:dyDescent="0.25">
      <c r="AE9559" s="1"/>
      <c r="AF9559" s="1"/>
    </row>
    <row r="9560" spans="31:32" x14ac:dyDescent="0.25">
      <c r="AE9560" s="1"/>
      <c r="AF9560" s="1"/>
    </row>
    <row r="9561" spans="31:32" x14ac:dyDescent="0.25">
      <c r="AE9561" s="1"/>
      <c r="AF9561" s="1"/>
    </row>
    <row r="9562" spans="31:32" x14ac:dyDescent="0.25">
      <c r="AE9562" s="1"/>
      <c r="AF9562" s="1"/>
    </row>
    <row r="9563" spans="31:32" x14ac:dyDescent="0.25">
      <c r="AE9563" s="1"/>
      <c r="AF9563" s="1"/>
    </row>
    <row r="9564" spans="31:32" x14ac:dyDescent="0.25">
      <c r="AE9564" s="1"/>
      <c r="AF9564" s="1"/>
    </row>
    <row r="9565" spans="31:32" x14ac:dyDescent="0.25">
      <c r="AE9565" s="1"/>
      <c r="AF9565" s="1"/>
    </row>
    <row r="9566" spans="31:32" x14ac:dyDescent="0.25">
      <c r="AE9566" s="1"/>
      <c r="AF9566" s="1"/>
    </row>
    <row r="9567" spans="31:32" x14ac:dyDescent="0.25">
      <c r="AE9567" s="1"/>
      <c r="AF9567" s="1"/>
    </row>
    <row r="9568" spans="31:32" x14ac:dyDescent="0.25">
      <c r="AE9568" s="1"/>
      <c r="AF9568" s="1"/>
    </row>
    <row r="9569" spans="31:32" x14ac:dyDescent="0.25">
      <c r="AE9569" s="1"/>
      <c r="AF9569" s="1"/>
    </row>
    <row r="9570" spans="31:32" x14ac:dyDescent="0.25">
      <c r="AE9570" s="1"/>
      <c r="AF9570" s="1"/>
    </row>
    <row r="9571" spans="31:32" x14ac:dyDescent="0.25">
      <c r="AE9571" s="1"/>
      <c r="AF9571" s="1"/>
    </row>
    <row r="9572" spans="31:32" x14ac:dyDescent="0.25">
      <c r="AE9572" s="1"/>
      <c r="AF9572" s="1"/>
    </row>
    <row r="9573" spans="31:32" x14ac:dyDescent="0.25">
      <c r="AE9573" s="1"/>
      <c r="AF9573" s="1"/>
    </row>
    <row r="9574" spans="31:32" x14ac:dyDescent="0.25">
      <c r="AE9574" s="1"/>
      <c r="AF9574" s="1"/>
    </row>
    <row r="9575" spans="31:32" x14ac:dyDescent="0.25">
      <c r="AE9575" s="1"/>
      <c r="AF9575" s="1"/>
    </row>
    <row r="9576" spans="31:32" x14ac:dyDescent="0.25">
      <c r="AE9576" s="1"/>
      <c r="AF9576" s="1"/>
    </row>
    <row r="9577" spans="31:32" x14ac:dyDescent="0.25">
      <c r="AE9577" s="1"/>
      <c r="AF9577" s="1"/>
    </row>
    <row r="9578" spans="31:32" x14ac:dyDescent="0.25">
      <c r="AE9578" s="1"/>
      <c r="AF9578" s="1"/>
    </row>
    <row r="9579" spans="31:32" x14ac:dyDescent="0.25">
      <c r="AE9579" s="1"/>
      <c r="AF9579" s="1"/>
    </row>
    <row r="9580" spans="31:32" x14ac:dyDescent="0.25">
      <c r="AE9580" s="1"/>
      <c r="AF9580" s="1"/>
    </row>
    <row r="9581" spans="31:32" x14ac:dyDescent="0.25">
      <c r="AE9581" s="1"/>
      <c r="AF9581" s="1"/>
    </row>
    <row r="9582" spans="31:32" x14ac:dyDescent="0.25">
      <c r="AE9582" s="1"/>
      <c r="AF9582" s="1"/>
    </row>
    <row r="9583" spans="31:32" x14ac:dyDescent="0.25">
      <c r="AE9583" s="1"/>
      <c r="AF9583" s="1"/>
    </row>
    <row r="9584" spans="31:32" x14ac:dyDescent="0.25">
      <c r="AE9584" s="1"/>
      <c r="AF9584" s="1"/>
    </row>
    <row r="9585" spans="31:32" x14ac:dyDescent="0.25">
      <c r="AE9585" s="1"/>
      <c r="AF9585" s="1"/>
    </row>
    <row r="9586" spans="31:32" x14ac:dyDescent="0.25">
      <c r="AE9586" s="1"/>
      <c r="AF9586" s="1"/>
    </row>
    <row r="9587" spans="31:32" x14ac:dyDescent="0.25">
      <c r="AE9587" s="1"/>
      <c r="AF9587" s="1"/>
    </row>
    <row r="9588" spans="31:32" x14ac:dyDescent="0.25">
      <c r="AE9588" s="1"/>
      <c r="AF9588" s="1"/>
    </row>
    <row r="9589" spans="31:32" x14ac:dyDescent="0.25">
      <c r="AE9589" s="1"/>
      <c r="AF9589" s="1"/>
    </row>
    <row r="9590" spans="31:32" x14ac:dyDescent="0.25">
      <c r="AE9590" s="1"/>
      <c r="AF9590" s="1"/>
    </row>
    <row r="9591" spans="31:32" x14ac:dyDescent="0.25">
      <c r="AE9591" s="1"/>
      <c r="AF9591" s="1"/>
    </row>
    <row r="9592" spans="31:32" x14ac:dyDescent="0.25">
      <c r="AE9592" s="1"/>
      <c r="AF9592" s="1"/>
    </row>
    <row r="9593" spans="31:32" x14ac:dyDescent="0.25">
      <c r="AE9593" s="1"/>
      <c r="AF9593" s="1"/>
    </row>
    <row r="9594" spans="31:32" x14ac:dyDescent="0.25">
      <c r="AE9594" s="1"/>
      <c r="AF9594" s="1"/>
    </row>
    <row r="9595" spans="31:32" x14ac:dyDescent="0.25">
      <c r="AE9595" s="1"/>
      <c r="AF9595" s="1"/>
    </row>
    <row r="9596" spans="31:32" x14ac:dyDescent="0.25">
      <c r="AE9596" s="1"/>
      <c r="AF9596" s="1"/>
    </row>
    <row r="9597" spans="31:32" x14ac:dyDescent="0.25">
      <c r="AE9597" s="1"/>
      <c r="AF9597" s="1"/>
    </row>
    <row r="9598" spans="31:32" x14ac:dyDescent="0.25">
      <c r="AE9598" s="1"/>
      <c r="AF9598" s="1"/>
    </row>
    <row r="9599" spans="31:32" x14ac:dyDescent="0.25">
      <c r="AE9599" s="1"/>
      <c r="AF9599" s="1"/>
    </row>
    <row r="9600" spans="31:32" x14ac:dyDescent="0.25">
      <c r="AE9600" s="1"/>
      <c r="AF9600" s="1"/>
    </row>
    <row r="9601" spans="31:32" x14ac:dyDescent="0.25">
      <c r="AE9601" s="1"/>
      <c r="AF9601" s="1"/>
    </row>
    <row r="9602" spans="31:32" x14ac:dyDescent="0.25">
      <c r="AE9602" s="1"/>
      <c r="AF9602" s="1"/>
    </row>
    <row r="9603" spans="31:32" x14ac:dyDescent="0.25">
      <c r="AE9603" s="1"/>
      <c r="AF9603" s="1"/>
    </row>
    <row r="9604" spans="31:32" x14ac:dyDescent="0.25">
      <c r="AE9604" s="1"/>
      <c r="AF9604" s="1"/>
    </row>
    <row r="9605" spans="31:32" x14ac:dyDescent="0.25">
      <c r="AE9605" s="1"/>
      <c r="AF9605" s="1"/>
    </row>
    <row r="9606" spans="31:32" x14ac:dyDescent="0.25">
      <c r="AE9606" s="1"/>
      <c r="AF9606" s="1"/>
    </row>
    <row r="9607" spans="31:32" x14ac:dyDescent="0.25">
      <c r="AE9607" s="1"/>
      <c r="AF9607" s="1"/>
    </row>
    <row r="9608" spans="31:32" x14ac:dyDescent="0.25">
      <c r="AE9608" s="1"/>
      <c r="AF9608" s="1"/>
    </row>
    <row r="9609" spans="31:32" x14ac:dyDescent="0.25">
      <c r="AE9609" s="1"/>
      <c r="AF9609" s="1"/>
    </row>
    <row r="9610" spans="31:32" x14ac:dyDescent="0.25">
      <c r="AE9610" s="1"/>
      <c r="AF9610" s="1"/>
    </row>
    <row r="9611" spans="31:32" x14ac:dyDescent="0.25">
      <c r="AE9611" s="1"/>
      <c r="AF9611" s="1"/>
    </row>
    <row r="9612" spans="31:32" x14ac:dyDescent="0.25">
      <c r="AE9612" s="1"/>
      <c r="AF9612" s="1"/>
    </row>
    <row r="9613" spans="31:32" x14ac:dyDescent="0.25">
      <c r="AE9613" s="1"/>
      <c r="AF9613" s="1"/>
    </row>
    <row r="9614" spans="31:32" x14ac:dyDescent="0.25">
      <c r="AE9614" s="1"/>
      <c r="AF9614" s="1"/>
    </row>
    <row r="9615" spans="31:32" x14ac:dyDescent="0.25">
      <c r="AE9615" s="1"/>
      <c r="AF9615" s="1"/>
    </row>
    <row r="9616" spans="31:32" x14ac:dyDescent="0.25">
      <c r="AE9616" s="1"/>
      <c r="AF9616" s="1"/>
    </row>
    <row r="9617" spans="31:32" x14ac:dyDescent="0.25">
      <c r="AE9617" s="1"/>
      <c r="AF9617" s="1"/>
    </row>
    <row r="9618" spans="31:32" x14ac:dyDescent="0.25">
      <c r="AE9618" s="1"/>
      <c r="AF9618" s="1"/>
    </row>
    <row r="9619" spans="31:32" x14ac:dyDescent="0.25">
      <c r="AE9619" s="1"/>
      <c r="AF9619" s="1"/>
    </row>
    <row r="9620" spans="31:32" x14ac:dyDescent="0.25">
      <c r="AE9620" s="1"/>
      <c r="AF9620" s="1"/>
    </row>
    <row r="9621" spans="31:32" x14ac:dyDescent="0.25">
      <c r="AE9621" s="1"/>
      <c r="AF9621" s="1"/>
    </row>
    <row r="9622" spans="31:32" x14ac:dyDescent="0.25">
      <c r="AE9622" s="1"/>
      <c r="AF9622" s="1"/>
    </row>
    <row r="9623" spans="31:32" x14ac:dyDescent="0.25">
      <c r="AE9623" s="1"/>
      <c r="AF9623" s="1"/>
    </row>
    <row r="9624" spans="31:32" x14ac:dyDescent="0.25">
      <c r="AE9624" s="1"/>
      <c r="AF9624" s="1"/>
    </row>
    <row r="9625" spans="31:32" x14ac:dyDescent="0.25">
      <c r="AE9625" s="1"/>
      <c r="AF9625" s="1"/>
    </row>
    <row r="9626" spans="31:32" x14ac:dyDescent="0.25">
      <c r="AE9626" s="1"/>
      <c r="AF9626" s="1"/>
    </row>
    <row r="9627" spans="31:32" x14ac:dyDescent="0.25">
      <c r="AE9627" s="1"/>
      <c r="AF9627" s="1"/>
    </row>
    <row r="9628" spans="31:32" x14ac:dyDescent="0.25">
      <c r="AE9628" s="1"/>
      <c r="AF9628" s="1"/>
    </row>
    <row r="9629" spans="31:32" x14ac:dyDescent="0.25">
      <c r="AE9629" s="1"/>
      <c r="AF9629" s="1"/>
    </row>
    <row r="9630" spans="31:32" x14ac:dyDescent="0.25">
      <c r="AE9630" s="1"/>
      <c r="AF9630" s="1"/>
    </row>
    <row r="9631" spans="31:32" x14ac:dyDescent="0.25">
      <c r="AE9631" s="1"/>
      <c r="AF9631" s="1"/>
    </row>
    <row r="9632" spans="31:32" x14ac:dyDescent="0.25">
      <c r="AE9632" s="1"/>
      <c r="AF9632" s="1"/>
    </row>
    <row r="9633" spans="31:32" x14ac:dyDescent="0.25">
      <c r="AE9633" s="1"/>
      <c r="AF9633" s="1"/>
    </row>
    <row r="9634" spans="31:32" x14ac:dyDescent="0.25">
      <c r="AE9634" s="1"/>
      <c r="AF9634" s="1"/>
    </row>
    <row r="9635" spans="31:32" x14ac:dyDescent="0.25">
      <c r="AE9635" s="1"/>
      <c r="AF9635" s="1"/>
    </row>
    <row r="9636" spans="31:32" x14ac:dyDescent="0.25">
      <c r="AE9636" s="1"/>
      <c r="AF9636" s="1"/>
    </row>
    <row r="9637" spans="31:32" x14ac:dyDescent="0.25">
      <c r="AE9637" s="1"/>
      <c r="AF9637" s="1"/>
    </row>
    <row r="9638" spans="31:32" x14ac:dyDescent="0.25">
      <c r="AE9638" s="1"/>
      <c r="AF9638" s="1"/>
    </row>
    <row r="9639" spans="31:32" x14ac:dyDescent="0.25">
      <c r="AE9639" s="1"/>
      <c r="AF9639" s="1"/>
    </row>
    <row r="9640" spans="31:32" x14ac:dyDescent="0.25">
      <c r="AE9640" s="1"/>
      <c r="AF9640" s="1"/>
    </row>
    <row r="9641" spans="31:32" x14ac:dyDescent="0.25">
      <c r="AE9641" s="1"/>
      <c r="AF9641" s="1"/>
    </row>
    <row r="9642" spans="31:32" x14ac:dyDescent="0.25">
      <c r="AE9642" s="1"/>
      <c r="AF9642" s="1"/>
    </row>
    <row r="9643" spans="31:32" x14ac:dyDescent="0.25">
      <c r="AE9643" s="1"/>
      <c r="AF9643" s="1"/>
    </row>
    <row r="9644" spans="31:32" x14ac:dyDescent="0.25">
      <c r="AE9644" s="1"/>
      <c r="AF9644" s="1"/>
    </row>
    <row r="9645" spans="31:32" x14ac:dyDescent="0.25">
      <c r="AE9645" s="1"/>
      <c r="AF9645" s="1"/>
    </row>
    <row r="9646" spans="31:32" x14ac:dyDescent="0.25">
      <c r="AE9646" s="1"/>
      <c r="AF9646" s="1"/>
    </row>
    <row r="9647" spans="31:32" x14ac:dyDescent="0.25">
      <c r="AE9647" s="1"/>
      <c r="AF9647" s="1"/>
    </row>
    <row r="9648" spans="31:32" x14ac:dyDescent="0.25">
      <c r="AE9648" s="1"/>
      <c r="AF9648" s="1"/>
    </row>
    <row r="9649" spans="31:32" x14ac:dyDescent="0.25">
      <c r="AE9649" s="1"/>
      <c r="AF9649" s="1"/>
    </row>
    <row r="9650" spans="31:32" x14ac:dyDescent="0.25">
      <c r="AE9650" s="1"/>
      <c r="AF9650" s="1"/>
    </row>
    <row r="9651" spans="31:32" x14ac:dyDescent="0.25">
      <c r="AE9651" s="1"/>
      <c r="AF9651" s="1"/>
    </row>
    <row r="9652" spans="31:32" x14ac:dyDescent="0.25">
      <c r="AE9652" s="1"/>
      <c r="AF9652" s="1"/>
    </row>
    <row r="9653" spans="31:32" x14ac:dyDescent="0.25">
      <c r="AE9653" s="1"/>
      <c r="AF9653" s="1"/>
    </row>
    <row r="9654" spans="31:32" x14ac:dyDescent="0.25">
      <c r="AE9654" s="1"/>
      <c r="AF9654" s="1"/>
    </row>
    <row r="9655" spans="31:32" x14ac:dyDescent="0.25">
      <c r="AE9655" s="1"/>
      <c r="AF9655" s="1"/>
    </row>
    <row r="9656" spans="31:32" x14ac:dyDescent="0.25">
      <c r="AE9656" s="1"/>
      <c r="AF9656" s="1"/>
    </row>
    <row r="9657" spans="31:32" x14ac:dyDescent="0.25">
      <c r="AE9657" s="1"/>
      <c r="AF9657" s="1"/>
    </row>
    <row r="9658" spans="31:32" x14ac:dyDescent="0.25">
      <c r="AE9658" s="1"/>
      <c r="AF9658" s="1"/>
    </row>
    <row r="9659" spans="31:32" x14ac:dyDescent="0.25">
      <c r="AE9659" s="1"/>
      <c r="AF9659" s="1"/>
    </row>
    <row r="9660" spans="31:32" x14ac:dyDescent="0.25">
      <c r="AE9660" s="1"/>
      <c r="AF9660" s="1"/>
    </row>
    <row r="9661" spans="31:32" x14ac:dyDescent="0.25">
      <c r="AE9661" s="1"/>
      <c r="AF9661" s="1"/>
    </row>
    <row r="9662" spans="31:32" x14ac:dyDescent="0.25">
      <c r="AE9662" s="1"/>
      <c r="AF9662" s="1"/>
    </row>
    <row r="9663" spans="31:32" x14ac:dyDescent="0.25">
      <c r="AE9663" s="1"/>
      <c r="AF9663" s="1"/>
    </row>
    <row r="9664" spans="31:32" x14ac:dyDescent="0.25">
      <c r="AE9664" s="1"/>
      <c r="AF9664" s="1"/>
    </row>
    <row r="9665" spans="31:32" x14ac:dyDescent="0.25">
      <c r="AE9665" s="1"/>
      <c r="AF9665" s="1"/>
    </row>
    <row r="9666" spans="31:32" x14ac:dyDescent="0.25">
      <c r="AE9666" s="1"/>
      <c r="AF9666" s="1"/>
    </row>
    <row r="9667" spans="31:32" x14ac:dyDescent="0.25">
      <c r="AE9667" s="1"/>
      <c r="AF9667" s="1"/>
    </row>
    <row r="9668" spans="31:32" x14ac:dyDescent="0.25">
      <c r="AE9668" s="1"/>
      <c r="AF9668" s="1"/>
    </row>
    <row r="9669" spans="31:32" x14ac:dyDescent="0.25">
      <c r="AE9669" s="1"/>
      <c r="AF9669" s="1"/>
    </row>
    <row r="9670" spans="31:32" x14ac:dyDescent="0.25">
      <c r="AE9670" s="1"/>
      <c r="AF9670" s="1"/>
    </row>
    <row r="9671" spans="31:32" x14ac:dyDescent="0.25">
      <c r="AE9671" s="1"/>
      <c r="AF9671" s="1"/>
    </row>
    <row r="9672" spans="31:32" x14ac:dyDescent="0.25">
      <c r="AE9672" s="1"/>
      <c r="AF9672" s="1"/>
    </row>
    <row r="9673" spans="31:32" x14ac:dyDescent="0.25">
      <c r="AE9673" s="1"/>
      <c r="AF9673" s="1"/>
    </row>
    <row r="9674" spans="31:32" x14ac:dyDescent="0.25">
      <c r="AE9674" s="1"/>
      <c r="AF9674" s="1"/>
    </row>
    <row r="9675" spans="31:32" x14ac:dyDescent="0.25">
      <c r="AE9675" s="1"/>
      <c r="AF9675" s="1"/>
    </row>
    <row r="9676" spans="31:32" x14ac:dyDescent="0.25">
      <c r="AE9676" s="1"/>
      <c r="AF9676" s="1"/>
    </row>
    <row r="9677" spans="31:32" x14ac:dyDescent="0.25">
      <c r="AE9677" s="1"/>
      <c r="AF9677" s="1"/>
    </row>
    <row r="9678" spans="31:32" x14ac:dyDescent="0.25">
      <c r="AE9678" s="1"/>
      <c r="AF9678" s="1"/>
    </row>
    <row r="9679" spans="31:32" x14ac:dyDescent="0.25">
      <c r="AE9679" s="1"/>
      <c r="AF9679" s="1"/>
    </row>
    <row r="9680" spans="31:32" x14ac:dyDescent="0.25">
      <c r="AE9680" s="1"/>
      <c r="AF9680" s="1"/>
    </row>
    <row r="9681" spans="31:32" x14ac:dyDescent="0.25">
      <c r="AE9681" s="1"/>
      <c r="AF9681" s="1"/>
    </row>
    <row r="9682" spans="31:32" x14ac:dyDescent="0.25">
      <c r="AE9682" s="1"/>
      <c r="AF9682" s="1"/>
    </row>
    <row r="9683" spans="31:32" x14ac:dyDescent="0.25">
      <c r="AE9683" s="1"/>
      <c r="AF9683" s="1"/>
    </row>
    <row r="9684" spans="31:32" x14ac:dyDescent="0.25">
      <c r="AE9684" s="1"/>
      <c r="AF9684" s="1"/>
    </row>
    <row r="9685" spans="31:32" x14ac:dyDescent="0.25">
      <c r="AE9685" s="1"/>
      <c r="AF9685" s="1"/>
    </row>
    <row r="9686" spans="31:32" x14ac:dyDescent="0.25">
      <c r="AE9686" s="1"/>
      <c r="AF9686" s="1"/>
    </row>
    <row r="9687" spans="31:32" x14ac:dyDescent="0.25">
      <c r="AE9687" s="1"/>
      <c r="AF9687" s="1"/>
    </row>
    <row r="9688" spans="31:32" x14ac:dyDescent="0.25">
      <c r="AE9688" s="1"/>
      <c r="AF9688" s="1"/>
    </row>
    <row r="9689" spans="31:32" x14ac:dyDescent="0.25">
      <c r="AE9689" s="1"/>
      <c r="AF9689" s="1"/>
    </row>
    <row r="9690" spans="31:32" x14ac:dyDescent="0.25">
      <c r="AE9690" s="1"/>
      <c r="AF9690" s="1"/>
    </row>
    <row r="9691" spans="31:32" x14ac:dyDescent="0.25">
      <c r="AE9691" s="1"/>
      <c r="AF9691" s="1"/>
    </row>
    <row r="9692" spans="31:32" x14ac:dyDescent="0.25">
      <c r="AE9692" s="1"/>
      <c r="AF9692" s="1"/>
    </row>
    <row r="9693" spans="31:32" x14ac:dyDescent="0.25">
      <c r="AE9693" s="1"/>
      <c r="AF9693" s="1"/>
    </row>
    <row r="9694" spans="31:32" x14ac:dyDescent="0.25">
      <c r="AE9694" s="1"/>
      <c r="AF9694" s="1"/>
    </row>
    <row r="9695" spans="31:32" x14ac:dyDescent="0.25">
      <c r="AE9695" s="1"/>
      <c r="AF9695" s="1"/>
    </row>
    <row r="9696" spans="31:32" x14ac:dyDescent="0.25">
      <c r="AE9696" s="1"/>
      <c r="AF9696" s="1"/>
    </row>
    <row r="9697" spans="31:32" x14ac:dyDescent="0.25">
      <c r="AE9697" s="1"/>
      <c r="AF9697" s="1"/>
    </row>
    <row r="9698" spans="31:32" x14ac:dyDescent="0.25">
      <c r="AE9698" s="1"/>
      <c r="AF9698" s="1"/>
    </row>
    <row r="9699" spans="31:32" x14ac:dyDescent="0.25">
      <c r="AE9699" s="1"/>
      <c r="AF9699" s="1"/>
    </row>
    <row r="9700" spans="31:32" x14ac:dyDescent="0.25">
      <c r="AE9700" s="1"/>
      <c r="AF9700" s="1"/>
    </row>
    <row r="9701" spans="31:32" x14ac:dyDescent="0.25">
      <c r="AE9701" s="1"/>
      <c r="AF9701" s="1"/>
    </row>
    <row r="9702" spans="31:32" x14ac:dyDescent="0.25">
      <c r="AE9702" s="1"/>
      <c r="AF9702" s="1"/>
    </row>
    <row r="9703" spans="31:32" x14ac:dyDescent="0.25">
      <c r="AE9703" s="1"/>
      <c r="AF9703" s="1"/>
    </row>
    <row r="9704" spans="31:32" x14ac:dyDescent="0.25">
      <c r="AE9704" s="1"/>
      <c r="AF9704" s="1"/>
    </row>
    <row r="9705" spans="31:32" x14ac:dyDescent="0.25">
      <c r="AE9705" s="1"/>
      <c r="AF9705" s="1"/>
    </row>
    <row r="9706" spans="31:32" x14ac:dyDescent="0.25">
      <c r="AE9706" s="1"/>
      <c r="AF9706" s="1"/>
    </row>
    <row r="9707" spans="31:32" x14ac:dyDescent="0.25">
      <c r="AE9707" s="1"/>
      <c r="AF9707" s="1"/>
    </row>
    <row r="9708" spans="31:32" x14ac:dyDescent="0.25">
      <c r="AE9708" s="1"/>
      <c r="AF9708" s="1"/>
    </row>
    <row r="9709" spans="31:32" x14ac:dyDescent="0.25">
      <c r="AE9709" s="1"/>
      <c r="AF9709" s="1"/>
    </row>
    <row r="9710" spans="31:32" x14ac:dyDescent="0.25">
      <c r="AE9710" s="1"/>
      <c r="AF9710" s="1"/>
    </row>
    <row r="9711" spans="31:32" x14ac:dyDescent="0.25">
      <c r="AE9711" s="1"/>
      <c r="AF9711" s="1"/>
    </row>
    <row r="9712" spans="31:32" x14ac:dyDescent="0.25">
      <c r="AE9712" s="1"/>
      <c r="AF9712" s="1"/>
    </row>
    <row r="9713" spans="31:32" x14ac:dyDescent="0.25">
      <c r="AE9713" s="1"/>
      <c r="AF9713" s="1"/>
    </row>
    <row r="9714" spans="31:32" x14ac:dyDescent="0.25">
      <c r="AE9714" s="1"/>
      <c r="AF9714" s="1"/>
    </row>
    <row r="9715" spans="31:32" x14ac:dyDescent="0.25">
      <c r="AE9715" s="1"/>
      <c r="AF9715" s="1"/>
    </row>
    <row r="9716" spans="31:32" x14ac:dyDescent="0.25">
      <c r="AE9716" s="1"/>
      <c r="AF9716" s="1"/>
    </row>
    <row r="9717" spans="31:32" x14ac:dyDescent="0.25">
      <c r="AE9717" s="1"/>
      <c r="AF9717" s="1"/>
    </row>
    <row r="9718" spans="31:32" x14ac:dyDescent="0.25">
      <c r="AE9718" s="1"/>
      <c r="AF9718" s="1"/>
    </row>
    <row r="9719" spans="31:32" x14ac:dyDescent="0.25">
      <c r="AE9719" s="1"/>
      <c r="AF9719" s="1"/>
    </row>
    <row r="9720" spans="31:32" x14ac:dyDescent="0.25">
      <c r="AE9720" s="1"/>
      <c r="AF9720" s="1"/>
    </row>
    <row r="9721" spans="31:32" x14ac:dyDescent="0.25">
      <c r="AE9721" s="1"/>
      <c r="AF9721" s="1"/>
    </row>
    <row r="9722" spans="31:32" x14ac:dyDescent="0.25">
      <c r="AE9722" s="1"/>
      <c r="AF9722" s="1"/>
    </row>
    <row r="9723" spans="31:32" x14ac:dyDescent="0.25">
      <c r="AE9723" s="1"/>
      <c r="AF9723" s="1"/>
    </row>
    <row r="9724" spans="31:32" x14ac:dyDescent="0.25">
      <c r="AE9724" s="1"/>
      <c r="AF9724" s="1"/>
    </row>
    <row r="9725" spans="31:32" x14ac:dyDescent="0.25">
      <c r="AE9725" s="1"/>
      <c r="AF9725" s="1"/>
    </row>
    <row r="9726" spans="31:32" x14ac:dyDescent="0.25">
      <c r="AE9726" s="1"/>
      <c r="AF9726" s="1"/>
    </row>
    <row r="9727" spans="31:32" x14ac:dyDescent="0.25">
      <c r="AE9727" s="1"/>
      <c r="AF9727" s="1"/>
    </row>
    <row r="9728" spans="31:32" x14ac:dyDescent="0.25">
      <c r="AE9728" s="1"/>
      <c r="AF9728" s="1"/>
    </row>
    <row r="9729" spans="31:32" x14ac:dyDescent="0.25">
      <c r="AE9729" s="1"/>
      <c r="AF9729" s="1"/>
    </row>
    <row r="9730" spans="31:32" x14ac:dyDescent="0.25">
      <c r="AE9730" s="1"/>
      <c r="AF9730" s="1"/>
    </row>
    <row r="9731" spans="31:32" x14ac:dyDescent="0.25">
      <c r="AE9731" s="1"/>
      <c r="AF9731" s="1"/>
    </row>
    <row r="9732" spans="31:32" x14ac:dyDescent="0.25">
      <c r="AE9732" s="1"/>
      <c r="AF9732" s="1"/>
    </row>
    <row r="9733" spans="31:32" x14ac:dyDescent="0.25">
      <c r="AE9733" s="1"/>
      <c r="AF9733" s="1"/>
    </row>
    <row r="9734" spans="31:32" x14ac:dyDescent="0.25">
      <c r="AE9734" s="1"/>
      <c r="AF9734" s="1"/>
    </row>
    <row r="9735" spans="31:32" x14ac:dyDescent="0.25">
      <c r="AE9735" s="1"/>
      <c r="AF9735" s="1"/>
    </row>
    <row r="9736" spans="31:32" x14ac:dyDescent="0.25">
      <c r="AE9736" s="1"/>
      <c r="AF9736" s="1"/>
    </row>
    <row r="9737" spans="31:32" x14ac:dyDescent="0.25">
      <c r="AE9737" s="1"/>
      <c r="AF9737" s="1"/>
    </row>
    <row r="9738" spans="31:32" x14ac:dyDescent="0.25">
      <c r="AE9738" s="1"/>
      <c r="AF9738" s="1"/>
    </row>
    <row r="9739" spans="31:32" x14ac:dyDescent="0.25">
      <c r="AE9739" s="1"/>
      <c r="AF9739" s="1"/>
    </row>
    <row r="9740" spans="31:32" x14ac:dyDescent="0.25">
      <c r="AE9740" s="1"/>
      <c r="AF9740" s="1"/>
    </row>
    <row r="9741" spans="31:32" x14ac:dyDescent="0.25">
      <c r="AE9741" s="1"/>
      <c r="AF9741" s="1"/>
    </row>
    <row r="9742" spans="31:32" x14ac:dyDescent="0.25">
      <c r="AE9742" s="1"/>
      <c r="AF9742" s="1"/>
    </row>
    <row r="9743" spans="31:32" x14ac:dyDescent="0.25">
      <c r="AE9743" s="1"/>
      <c r="AF9743" s="1"/>
    </row>
    <row r="9744" spans="31:32" x14ac:dyDescent="0.25">
      <c r="AE9744" s="1"/>
      <c r="AF9744" s="1"/>
    </row>
    <row r="9745" spans="31:32" x14ac:dyDescent="0.25">
      <c r="AE9745" s="1"/>
      <c r="AF9745" s="1"/>
    </row>
    <row r="9746" spans="31:32" x14ac:dyDescent="0.25">
      <c r="AE9746" s="1"/>
      <c r="AF9746" s="1"/>
    </row>
    <row r="9747" spans="31:32" x14ac:dyDescent="0.25">
      <c r="AE9747" s="1"/>
      <c r="AF9747" s="1"/>
    </row>
    <row r="9748" spans="31:32" x14ac:dyDescent="0.25">
      <c r="AE9748" s="1"/>
      <c r="AF9748" s="1"/>
    </row>
    <row r="9749" spans="31:32" x14ac:dyDescent="0.25">
      <c r="AE9749" s="1"/>
      <c r="AF9749" s="1"/>
    </row>
    <row r="9750" spans="31:32" x14ac:dyDescent="0.25">
      <c r="AE9750" s="1"/>
      <c r="AF9750" s="1"/>
    </row>
    <row r="9751" spans="31:32" x14ac:dyDescent="0.25">
      <c r="AE9751" s="1"/>
      <c r="AF9751" s="1"/>
    </row>
    <row r="9752" spans="31:32" x14ac:dyDescent="0.25">
      <c r="AE9752" s="1"/>
      <c r="AF9752" s="1"/>
    </row>
    <row r="9753" spans="31:32" x14ac:dyDescent="0.25">
      <c r="AE9753" s="1"/>
      <c r="AF9753" s="1"/>
    </row>
    <row r="9754" spans="31:32" x14ac:dyDescent="0.25">
      <c r="AE9754" s="1"/>
      <c r="AF9754" s="1"/>
    </row>
    <row r="9755" spans="31:32" x14ac:dyDescent="0.25">
      <c r="AE9755" s="1"/>
      <c r="AF9755" s="1"/>
    </row>
    <row r="9756" spans="31:32" x14ac:dyDescent="0.25">
      <c r="AE9756" s="1"/>
      <c r="AF9756" s="1"/>
    </row>
    <row r="9757" spans="31:32" x14ac:dyDescent="0.25">
      <c r="AE9757" s="1"/>
      <c r="AF9757" s="1"/>
    </row>
    <row r="9758" spans="31:32" x14ac:dyDescent="0.25">
      <c r="AE9758" s="1"/>
      <c r="AF9758" s="1"/>
    </row>
    <row r="9759" spans="31:32" x14ac:dyDescent="0.25">
      <c r="AE9759" s="1"/>
      <c r="AF9759" s="1"/>
    </row>
    <row r="9760" spans="31:32" x14ac:dyDescent="0.25">
      <c r="AE9760" s="1"/>
      <c r="AF9760" s="1"/>
    </row>
    <row r="9761" spans="31:32" x14ac:dyDescent="0.25">
      <c r="AE9761" s="1"/>
      <c r="AF9761" s="1"/>
    </row>
    <row r="9762" spans="31:32" x14ac:dyDescent="0.25">
      <c r="AE9762" s="1"/>
      <c r="AF9762" s="1"/>
    </row>
    <row r="9763" spans="31:32" x14ac:dyDescent="0.25">
      <c r="AE9763" s="1"/>
      <c r="AF9763" s="1"/>
    </row>
    <row r="9764" spans="31:32" x14ac:dyDescent="0.25">
      <c r="AE9764" s="1"/>
      <c r="AF9764" s="1"/>
    </row>
    <row r="9765" spans="31:32" x14ac:dyDescent="0.25">
      <c r="AE9765" s="1"/>
      <c r="AF9765" s="1"/>
    </row>
    <row r="9766" spans="31:32" x14ac:dyDescent="0.25">
      <c r="AE9766" s="1"/>
      <c r="AF9766" s="1"/>
    </row>
    <row r="9767" spans="31:32" x14ac:dyDescent="0.25">
      <c r="AE9767" s="1"/>
      <c r="AF9767" s="1"/>
    </row>
    <row r="9768" spans="31:32" x14ac:dyDescent="0.25">
      <c r="AE9768" s="1"/>
      <c r="AF9768" s="1"/>
    </row>
    <row r="9769" spans="31:32" x14ac:dyDescent="0.25">
      <c r="AE9769" s="1"/>
      <c r="AF9769" s="1"/>
    </row>
    <row r="9770" spans="31:32" x14ac:dyDescent="0.25">
      <c r="AE9770" s="1"/>
      <c r="AF9770" s="1"/>
    </row>
    <row r="9771" spans="31:32" x14ac:dyDescent="0.25">
      <c r="AE9771" s="1"/>
      <c r="AF9771" s="1"/>
    </row>
    <row r="9772" spans="31:32" x14ac:dyDescent="0.25">
      <c r="AE9772" s="1"/>
      <c r="AF9772" s="1"/>
    </row>
    <row r="9773" spans="31:32" x14ac:dyDescent="0.25">
      <c r="AE9773" s="1"/>
      <c r="AF9773" s="1"/>
    </row>
    <row r="9774" spans="31:32" x14ac:dyDescent="0.25">
      <c r="AE9774" s="1"/>
      <c r="AF9774" s="1"/>
    </row>
    <row r="9775" spans="31:32" x14ac:dyDescent="0.25">
      <c r="AE9775" s="1"/>
      <c r="AF9775" s="1"/>
    </row>
    <row r="9776" spans="31:32" x14ac:dyDescent="0.25">
      <c r="AE9776" s="1"/>
      <c r="AF9776" s="1"/>
    </row>
    <row r="9777" spans="31:32" x14ac:dyDescent="0.25">
      <c r="AE9777" s="1"/>
      <c r="AF9777" s="1"/>
    </row>
    <row r="9778" spans="31:32" x14ac:dyDescent="0.25">
      <c r="AE9778" s="1"/>
      <c r="AF9778" s="1"/>
    </row>
    <row r="9779" spans="31:32" x14ac:dyDescent="0.25">
      <c r="AE9779" s="1"/>
      <c r="AF9779" s="1"/>
    </row>
    <row r="9780" spans="31:32" x14ac:dyDescent="0.25">
      <c r="AE9780" s="1"/>
      <c r="AF9780" s="1"/>
    </row>
    <row r="9781" spans="31:32" x14ac:dyDescent="0.25">
      <c r="AE9781" s="1"/>
      <c r="AF9781" s="1"/>
    </row>
    <row r="9782" spans="31:32" x14ac:dyDescent="0.25">
      <c r="AE9782" s="1"/>
      <c r="AF9782" s="1"/>
    </row>
    <row r="9783" spans="31:32" x14ac:dyDescent="0.25">
      <c r="AE9783" s="1"/>
      <c r="AF9783" s="1"/>
    </row>
    <row r="9784" spans="31:32" x14ac:dyDescent="0.25">
      <c r="AE9784" s="1"/>
      <c r="AF9784" s="1"/>
    </row>
    <row r="9785" spans="31:32" x14ac:dyDescent="0.25">
      <c r="AE9785" s="1"/>
      <c r="AF9785" s="1"/>
    </row>
    <row r="9786" spans="31:32" x14ac:dyDescent="0.25">
      <c r="AE9786" s="1"/>
      <c r="AF9786" s="1"/>
    </row>
    <row r="9787" spans="31:32" x14ac:dyDescent="0.25">
      <c r="AE9787" s="1"/>
      <c r="AF9787" s="1"/>
    </row>
    <row r="9788" spans="31:32" x14ac:dyDescent="0.25">
      <c r="AE9788" s="1"/>
      <c r="AF9788" s="1"/>
    </row>
    <row r="9789" spans="31:32" x14ac:dyDescent="0.25">
      <c r="AE9789" s="1"/>
      <c r="AF9789" s="1"/>
    </row>
    <row r="9790" spans="31:32" x14ac:dyDescent="0.25">
      <c r="AE9790" s="1"/>
      <c r="AF9790" s="1"/>
    </row>
    <row r="9791" spans="31:32" x14ac:dyDescent="0.25">
      <c r="AE9791" s="1"/>
      <c r="AF9791" s="1"/>
    </row>
    <row r="9792" spans="31:32" x14ac:dyDescent="0.25">
      <c r="AE9792" s="1"/>
      <c r="AF9792" s="1"/>
    </row>
    <row r="9793" spans="31:32" x14ac:dyDescent="0.25">
      <c r="AE9793" s="1"/>
      <c r="AF9793" s="1"/>
    </row>
    <row r="9794" spans="31:32" x14ac:dyDescent="0.25">
      <c r="AE9794" s="1"/>
      <c r="AF9794" s="1"/>
    </row>
    <row r="9795" spans="31:32" x14ac:dyDescent="0.25">
      <c r="AE9795" s="1"/>
      <c r="AF9795" s="1"/>
    </row>
    <row r="9796" spans="31:32" x14ac:dyDescent="0.25">
      <c r="AE9796" s="1"/>
      <c r="AF9796" s="1"/>
    </row>
    <row r="9797" spans="31:32" x14ac:dyDescent="0.25">
      <c r="AE9797" s="1"/>
      <c r="AF9797" s="1"/>
    </row>
    <row r="9798" spans="31:32" x14ac:dyDescent="0.25">
      <c r="AE9798" s="1"/>
      <c r="AF9798" s="1"/>
    </row>
    <row r="9799" spans="31:32" x14ac:dyDescent="0.25">
      <c r="AE9799" s="1"/>
      <c r="AF9799" s="1"/>
    </row>
    <row r="9800" spans="31:32" x14ac:dyDescent="0.25">
      <c r="AE9800" s="1"/>
      <c r="AF9800" s="1"/>
    </row>
    <row r="9801" spans="31:32" x14ac:dyDescent="0.25">
      <c r="AE9801" s="1"/>
      <c r="AF9801" s="1"/>
    </row>
    <row r="9802" spans="31:32" x14ac:dyDescent="0.25">
      <c r="AE9802" s="1"/>
      <c r="AF9802" s="1"/>
    </row>
    <row r="9803" spans="31:32" x14ac:dyDescent="0.25">
      <c r="AE9803" s="1"/>
      <c r="AF9803" s="1"/>
    </row>
    <row r="9804" spans="31:32" x14ac:dyDescent="0.25">
      <c r="AE9804" s="1"/>
      <c r="AF9804" s="1"/>
    </row>
    <row r="9805" spans="31:32" x14ac:dyDescent="0.25">
      <c r="AE9805" s="1"/>
      <c r="AF9805" s="1"/>
    </row>
    <row r="9806" spans="31:32" x14ac:dyDescent="0.25">
      <c r="AE9806" s="1"/>
      <c r="AF9806" s="1"/>
    </row>
    <row r="9807" spans="31:32" x14ac:dyDescent="0.25">
      <c r="AE9807" s="1"/>
      <c r="AF9807" s="1"/>
    </row>
    <row r="9808" spans="31:32" x14ac:dyDescent="0.25">
      <c r="AE9808" s="1"/>
      <c r="AF9808" s="1"/>
    </row>
    <row r="9809" spans="31:32" x14ac:dyDescent="0.25">
      <c r="AE9809" s="1"/>
      <c r="AF9809" s="1"/>
    </row>
    <row r="9810" spans="31:32" x14ac:dyDescent="0.25">
      <c r="AE9810" s="1"/>
      <c r="AF9810" s="1"/>
    </row>
    <row r="9811" spans="31:32" x14ac:dyDescent="0.25">
      <c r="AE9811" s="1"/>
      <c r="AF9811" s="1"/>
    </row>
    <row r="9812" spans="31:32" x14ac:dyDescent="0.25">
      <c r="AE9812" s="1"/>
      <c r="AF9812" s="1"/>
    </row>
    <row r="9813" spans="31:32" x14ac:dyDescent="0.25">
      <c r="AE9813" s="1"/>
      <c r="AF9813" s="1"/>
    </row>
    <row r="9814" spans="31:32" x14ac:dyDescent="0.25">
      <c r="AE9814" s="1"/>
      <c r="AF9814" s="1"/>
    </row>
    <row r="9815" spans="31:32" x14ac:dyDescent="0.25">
      <c r="AE9815" s="1"/>
      <c r="AF9815" s="1"/>
    </row>
    <row r="9816" spans="31:32" x14ac:dyDescent="0.25">
      <c r="AE9816" s="1"/>
      <c r="AF9816" s="1"/>
    </row>
    <row r="9817" spans="31:32" x14ac:dyDescent="0.25">
      <c r="AE9817" s="1"/>
      <c r="AF9817" s="1"/>
    </row>
    <row r="9818" spans="31:32" x14ac:dyDescent="0.25">
      <c r="AE9818" s="1"/>
      <c r="AF9818" s="1"/>
    </row>
    <row r="9819" spans="31:32" x14ac:dyDescent="0.25">
      <c r="AE9819" s="1"/>
      <c r="AF9819" s="1"/>
    </row>
    <row r="9820" spans="31:32" x14ac:dyDescent="0.25">
      <c r="AE9820" s="1"/>
      <c r="AF9820" s="1"/>
    </row>
    <row r="9821" spans="31:32" x14ac:dyDescent="0.25">
      <c r="AE9821" s="1"/>
      <c r="AF9821" s="1"/>
    </row>
    <row r="9822" spans="31:32" x14ac:dyDescent="0.25">
      <c r="AE9822" s="1"/>
      <c r="AF9822" s="1"/>
    </row>
    <row r="9823" spans="31:32" x14ac:dyDescent="0.25">
      <c r="AE9823" s="1"/>
      <c r="AF9823" s="1"/>
    </row>
    <row r="9824" spans="31:32" x14ac:dyDescent="0.25">
      <c r="AE9824" s="1"/>
      <c r="AF9824" s="1"/>
    </row>
    <row r="9825" spans="31:32" x14ac:dyDescent="0.25">
      <c r="AE9825" s="1"/>
      <c r="AF9825" s="1"/>
    </row>
    <row r="9826" spans="31:32" x14ac:dyDescent="0.25">
      <c r="AE9826" s="1"/>
      <c r="AF9826" s="1"/>
    </row>
    <row r="9827" spans="31:32" x14ac:dyDescent="0.25">
      <c r="AE9827" s="1"/>
      <c r="AF9827" s="1"/>
    </row>
    <row r="9828" spans="31:32" x14ac:dyDescent="0.25">
      <c r="AE9828" s="1"/>
      <c r="AF9828" s="1"/>
    </row>
    <row r="9829" spans="31:32" x14ac:dyDescent="0.25">
      <c r="AE9829" s="1"/>
      <c r="AF9829" s="1"/>
    </row>
    <row r="9830" spans="31:32" x14ac:dyDescent="0.25">
      <c r="AE9830" s="1"/>
      <c r="AF9830" s="1"/>
    </row>
    <row r="9831" spans="31:32" x14ac:dyDescent="0.25">
      <c r="AE9831" s="1"/>
      <c r="AF9831" s="1"/>
    </row>
    <row r="9832" spans="31:32" x14ac:dyDescent="0.25">
      <c r="AE9832" s="1"/>
      <c r="AF9832" s="1"/>
    </row>
    <row r="9833" spans="31:32" x14ac:dyDescent="0.25">
      <c r="AE9833" s="1"/>
      <c r="AF9833" s="1"/>
    </row>
    <row r="9834" spans="31:32" x14ac:dyDescent="0.25">
      <c r="AE9834" s="1"/>
      <c r="AF9834" s="1"/>
    </row>
    <row r="9835" spans="31:32" x14ac:dyDescent="0.25">
      <c r="AE9835" s="1"/>
      <c r="AF9835" s="1"/>
    </row>
    <row r="9836" spans="31:32" x14ac:dyDescent="0.25">
      <c r="AE9836" s="1"/>
      <c r="AF9836" s="1"/>
    </row>
    <row r="9837" spans="31:32" x14ac:dyDescent="0.25">
      <c r="AE9837" s="1"/>
      <c r="AF9837" s="1"/>
    </row>
    <row r="9838" spans="31:32" x14ac:dyDescent="0.25">
      <c r="AE9838" s="1"/>
      <c r="AF9838" s="1"/>
    </row>
    <row r="9839" spans="31:32" x14ac:dyDescent="0.25">
      <c r="AE9839" s="1"/>
      <c r="AF9839" s="1"/>
    </row>
    <row r="9840" spans="31:32" x14ac:dyDescent="0.25">
      <c r="AE9840" s="1"/>
      <c r="AF9840" s="1"/>
    </row>
    <row r="9841" spans="31:32" x14ac:dyDescent="0.25">
      <c r="AE9841" s="1"/>
      <c r="AF9841" s="1"/>
    </row>
    <row r="9842" spans="31:32" x14ac:dyDescent="0.25">
      <c r="AE9842" s="1"/>
      <c r="AF9842" s="1"/>
    </row>
    <row r="9843" spans="31:32" x14ac:dyDescent="0.25">
      <c r="AE9843" s="1"/>
      <c r="AF9843" s="1"/>
    </row>
    <row r="9844" spans="31:32" x14ac:dyDescent="0.25">
      <c r="AE9844" s="1"/>
      <c r="AF9844" s="1"/>
    </row>
    <row r="9845" spans="31:32" x14ac:dyDescent="0.25">
      <c r="AE9845" s="1"/>
      <c r="AF9845" s="1"/>
    </row>
    <row r="9846" spans="31:32" x14ac:dyDescent="0.25">
      <c r="AE9846" s="1"/>
      <c r="AF9846" s="1"/>
    </row>
    <row r="9847" spans="31:32" x14ac:dyDescent="0.25">
      <c r="AE9847" s="1"/>
      <c r="AF9847" s="1"/>
    </row>
    <row r="9848" spans="31:32" x14ac:dyDescent="0.25">
      <c r="AE9848" s="1"/>
      <c r="AF9848" s="1"/>
    </row>
    <row r="9849" spans="31:32" x14ac:dyDescent="0.25">
      <c r="AE9849" s="1"/>
      <c r="AF9849" s="1"/>
    </row>
    <row r="9850" spans="31:32" x14ac:dyDescent="0.25">
      <c r="AE9850" s="1"/>
      <c r="AF9850" s="1"/>
    </row>
    <row r="9851" spans="31:32" x14ac:dyDescent="0.25">
      <c r="AE9851" s="1"/>
      <c r="AF9851" s="1"/>
    </row>
    <row r="9852" spans="31:32" x14ac:dyDescent="0.25">
      <c r="AE9852" s="1"/>
      <c r="AF9852" s="1"/>
    </row>
    <row r="9853" spans="31:32" x14ac:dyDescent="0.25">
      <c r="AE9853" s="1"/>
      <c r="AF9853" s="1"/>
    </row>
    <row r="9854" spans="31:32" x14ac:dyDescent="0.25">
      <c r="AE9854" s="1"/>
      <c r="AF9854" s="1"/>
    </row>
    <row r="9855" spans="31:32" x14ac:dyDescent="0.25">
      <c r="AE9855" s="1"/>
      <c r="AF9855" s="1"/>
    </row>
    <row r="9856" spans="31:32" x14ac:dyDescent="0.25">
      <c r="AE9856" s="1"/>
      <c r="AF9856" s="1"/>
    </row>
    <row r="9857" spans="31:32" x14ac:dyDescent="0.25">
      <c r="AE9857" s="1"/>
      <c r="AF9857" s="1"/>
    </row>
    <row r="9858" spans="31:32" x14ac:dyDescent="0.25">
      <c r="AE9858" s="1"/>
      <c r="AF9858" s="1"/>
    </row>
    <row r="9859" spans="31:32" x14ac:dyDescent="0.25">
      <c r="AE9859" s="1"/>
      <c r="AF9859" s="1"/>
    </row>
    <row r="9860" spans="31:32" x14ac:dyDescent="0.25">
      <c r="AE9860" s="1"/>
      <c r="AF9860" s="1"/>
    </row>
    <row r="9861" spans="31:32" x14ac:dyDescent="0.25">
      <c r="AE9861" s="1"/>
      <c r="AF9861" s="1"/>
    </row>
    <row r="9862" spans="31:32" x14ac:dyDescent="0.25">
      <c r="AE9862" s="1"/>
      <c r="AF9862" s="1"/>
    </row>
    <row r="9863" spans="31:32" x14ac:dyDescent="0.25">
      <c r="AE9863" s="1"/>
      <c r="AF9863" s="1"/>
    </row>
    <row r="9864" spans="31:32" x14ac:dyDescent="0.25">
      <c r="AE9864" s="1"/>
      <c r="AF9864" s="1"/>
    </row>
    <row r="9865" spans="31:32" x14ac:dyDescent="0.25">
      <c r="AE9865" s="1"/>
      <c r="AF9865" s="1"/>
    </row>
    <row r="9866" spans="31:32" x14ac:dyDescent="0.25">
      <c r="AE9866" s="1"/>
      <c r="AF9866" s="1"/>
    </row>
    <row r="9867" spans="31:32" x14ac:dyDescent="0.25">
      <c r="AE9867" s="1"/>
      <c r="AF9867" s="1"/>
    </row>
    <row r="9868" spans="31:32" x14ac:dyDescent="0.25">
      <c r="AE9868" s="1"/>
      <c r="AF9868" s="1"/>
    </row>
    <row r="9869" spans="31:32" x14ac:dyDescent="0.25">
      <c r="AE9869" s="1"/>
      <c r="AF9869" s="1"/>
    </row>
    <row r="9870" spans="31:32" x14ac:dyDescent="0.25">
      <c r="AE9870" s="1"/>
      <c r="AF9870" s="1"/>
    </row>
    <row r="9871" spans="31:32" x14ac:dyDescent="0.25">
      <c r="AE9871" s="1"/>
      <c r="AF9871" s="1"/>
    </row>
    <row r="9872" spans="31:32" x14ac:dyDescent="0.25">
      <c r="AE9872" s="1"/>
      <c r="AF9872" s="1"/>
    </row>
    <row r="9873" spans="31:32" x14ac:dyDescent="0.25">
      <c r="AE9873" s="1"/>
      <c r="AF9873" s="1"/>
    </row>
    <row r="9874" spans="31:32" x14ac:dyDescent="0.25">
      <c r="AE9874" s="1"/>
      <c r="AF9874" s="1"/>
    </row>
    <row r="9875" spans="31:32" x14ac:dyDescent="0.25">
      <c r="AE9875" s="1"/>
      <c r="AF9875" s="1"/>
    </row>
    <row r="9876" spans="31:32" x14ac:dyDescent="0.25">
      <c r="AE9876" s="1"/>
      <c r="AF9876" s="1"/>
    </row>
    <row r="9877" spans="31:32" x14ac:dyDescent="0.25">
      <c r="AE9877" s="1"/>
      <c r="AF9877" s="1"/>
    </row>
    <row r="9878" spans="31:32" x14ac:dyDescent="0.25">
      <c r="AE9878" s="1"/>
      <c r="AF9878" s="1"/>
    </row>
    <row r="9879" spans="31:32" x14ac:dyDescent="0.25">
      <c r="AE9879" s="1"/>
      <c r="AF9879" s="1"/>
    </row>
    <row r="9880" spans="31:32" x14ac:dyDescent="0.25">
      <c r="AE9880" s="1"/>
      <c r="AF9880" s="1"/>
    </row>
    <row r="9881" spans="31:32" x14ac:dyDescent="0.25">
      <c r="AE9881" s="1"/>
      <c r="AF9881" s="1"/>
    </row>
    <row r="9882" spans="31:32" x14ac:dyDescent="0.25">
      <c r="AE9882" s="1"/>
      <c r="AF9882" s="1"/>
    </row>
    <row r="9883" spans="31:32" x14ac:dyDescent="0.25">
      <c r="AE9883" s="1"/>
      <c r="AF9883" s="1"/>
    </row>
    <row r="9884" spans="31:32" x14ac:dyDescent="0.25">
      <c r="AE9884" s="1"/>
      <c r="AF9884" s="1"/>
    </row>
    <row r="9885" spans="31:32" x14ac:dyDescent="0.25">
      <c r="AE9885" s="1"/>
      <c r="AF9885" s="1"/>
    </row>
    <row r="9886" spans="31:32" x14ac:dyDescent="0.25">
      <c r="AE9886" s="1"/>
      <c r="AF9886" s="1"/>
    </row>
    <row r="9887" spans="31:32" x14ac:dyDescent="0.25">
      <c r="AE9887" s="1"/>
      <c r="AF9887" s="1"/>
    </row>
    <row r="9888" spans="31:32" x14ac:dyDescent="0.25">
      <c r="AE9888" s="1"/>
      <c r="AF9888" s="1"/>
    </row>
    <row r="9889" spans="31:32" x14ac:dyDescent="0.25">
      <c r="AE9889" s="1"/>
      <c r="AF9889" s="1"/>
    </row>
    <row r="9890" spans="31:32" x14ac:dyDescent="0.25">
      <c r="AE9890" s="1"/>
      <c r="AF9890" s="1"/>
    </row>
    <row r="9891" spans="31:32" x14ac:dyDescent="0.25">
      <c r="AE9891" s="1"/>
      <c r="AF9891" s="1"/>
    </row>
    <row r="9892" spans="31:32" x14ac:dyDescent="0.25">
      <c r="AE9892" s="1"/>
      <c r="AF9892" s="1"/>
    </row>
    <row r="9893" spans="31:32" x14ac:dyDescent="0.25">
      <c r="AE9893" s="1"/>
      <c r="AF9893" s="1"/>
    </row>
    <row r="9894" spans="31:32" x14ac:dyDescent="0.25">
      <c r="AE9894" s="1"/>
      <c r="AF9894" s="1"/>
    </row>
    <row r="9895" spans="31:32" x14ac:dyDescent="0.25">
      <c r="AE9895" s="1"/>
      <c r="AF9895" s="1"/>
    </row>
    <row r="9896" spans="31:32" x14ac:dyDescent="0.25">
      <c r="AE9896" s="1"/>
      <c r="AF9896" s="1"/>
    </row>
    <row r="9897" spans="31:32" x14ac:dyDescent="0.25">
      <c r="AE9897" s="1"/>
      <c r="AF9897" s="1"/>
    </row>
    <row r="9898" spans="31:32" x14ac:dyDescent="0.25">
      <c r="AE9898" s="1"/>
      <c r="AF9898" s="1"/>
    </row>
    <row r="9899" spans="31:32" x14ac:dyDescent="0.25">
      <c r="AE9899" s="1"/>
      <c r="AF9899" s="1"/>
    </row>
    <row r="9900" spans="31:32" x14ac:dyDescent="0.25">
      <c r="AE9900" s="1"/>
      <c r="AF9900" s="1"/>
    </row>
    <row r="9901" spans="31:32" x14ac:dyDescent="0.25">
      <c r="AE9901" s="1"/>
      <c r="AF9901" s="1"/>
    </row>
    <row r="9902" spans="31:32" x14ac:dyDescent="0.25">
      <c r="AE9902" s="1"/>
      <c r="AF9902" s="1"/>
    </row>
    <row r="9903" spans="31:32" x14ac:dyDescent="0.25">
      <c r="AE9903" s="1"/>
      <c r="AF9903" s="1"/>
    </row>
    <row r="9904" spans="31:32" x14ac:dyDescent="0.25">
      <c r="AE9904" s="1"/>
      <c r="AF9904" s="1"/>
    </row>
    <row r="9905" spans="31:32" x14ac:dyDescent="0.25">
      <c r="AE9905" s="1"/>
      <c r="AF9905" s="1"/>
    </row>
    <row r="9906" spans="31:32" x14ac:dyDescent="0.25">
      <c r="AE9906" s="1"/>
      <c r="AF9906" s="1"/>
    </row>
    <row r="9907" spans="31:32" x14ac:dyDescent="0.25">
      <c r="AE9907" s="1"/>
      <c r="AF9907" s="1"/>
    </row>
    <row r="9908" spans="31:32" x14ac:dyDescent="0.25">
      <c r="AE9908" s="1"/>
      <c r="AF9908" s="1"/>
    </row>
    <row r="9909" spans="31:32" x14ac:dyDescent="0.25">
      <c r="AE9909" s="1"/>
      <c r="AF9909" s="1"/>
    </row>
    <row r="9910" spans="31:32" x14ac:dyDescent="0.25">
      <c r="AE9910" s="1"/>
      <c r="AF9910" s="1"/>
    </row>
    <row r="9911" spans="31:32" x14ac:dyDescent="0.25">
      <c r="AE9911" s="1"/>
      <c r="AF9911" s="1"/>
    </row>
    <row r="9912" spans="31:32" x14ac:dyDescent="0.25">
      <c r="AE9912" s="1"/>
      <c r="AF9912" s="1"/>
    </row>
    <row r="9913" spans="31:32" x14ac:dyDescent="0.25">
      <c r="AE9913" s="1"/>
      <c r="AF9913" s="1"/>
    </row>
    <row r="9914" spans="31:32" x14ac:dyDescent="0.25">
      <c r="AE9914" s="1"/>
      <c r="AF9914" s="1"/>
    </row>
    <row r="9915" spans="31:32" x14ac:dyDescent="0.25">
      <c r="AE9915" s="1"/>
      <c r="AF9915" s="1"/>
    </row>
    <row r="9916" spans="31:32" x14ac:dyDescent="0.25">
      <c r="AE9916" s="1"/>
      <c r="AF9916" s="1"/>
    </row>
    <row r="9917" spans="31:32" x14ac:dyDescent="0.25">
      <c r="AE9917" s="1"/>
      <c r="AF9917" s="1"/>
    </row>
    <row r="9918" spans="31:32" x14ac:dyDescent="0.25">
      <c r="AE9918" s="1"/>
      <c r="AF9918" s="1"/>
    </row>
    <row r="9919" spans="31:32" x14ac:dyDescent="0.25">
      <c r="AE9919" s="1"/>
      <c r="AF9919" s="1"/>
    </row>
    <row r="9920" spans="31:32" x14ac:dyDescent="0.25">
      <c r="AE9920" s="1"/>
      <c r="AF9920" s="1"/>
    </row>
    <row r="9921" spans="31:32" x14ac:dyDescent="0.25">
      <c r="AE9921" s="1"/>
      <c r="AF9921" s="1"/>
    </row>
    <row r="9922" spans="31:32" x14ac:dyDescent="0.25">
      <c r="AE9922" s="1"/>
      <c r="AF9922" s="1"/>
    </row>
    <row r="9923" spans="31:32" x14ac:dyDescent="0.25">
      <c r="AE9923" s="1"/>
      <c r="AF9923" s="1"/>
    </row>
    <row r="9924" spans="31:32" x14ac:dyDescent="0.25">
      <c r="AE9924" s="1"/>
      <c r="AF9924" s="1"/>
    </row>
    <row r="9925" spans="31:32" x14ac:dyDescent="0.25">
      <c r="AE9925" s="1"/>
      <c r="AF9925" s="1"/>
    </row>
    <row r="9926" spans="31:32" x14ac:dyDescent="0.25">
      <c r="AE9926" s="1"/>
      <c r="AF9926" s="1"/>
    </row>
    <row r="9927" spans="31:32" x14ac:dyDescent="0.25">
      <c r="AE9927" s="1"/>
      <c r="AF9927" s="1"/>
    </row>
    <row r="9928" spans="31:32" x14ac:dyDescent="0.25">
      <c r="AE9928" s="1"/>
      <c r="AF9928" s="1"/>
    </row>
    <row r="9929" spans="31:32" x14ac:dyDescent="0.25">
      <c r="AE9929" s="1"/>
      <c r="AF9929" s="1"/>
    </row>
    <row r="9930" spans="31:32" x14ac:dyDescent="0.25">
      <c r="AE9930" s="1"/>
      <c r="AF9930" s="1"/>
    </row>
    <row r="9931" spans="31:32" x14ac:dyDescent="0.25">
      <c r="AE9931" s="1"/>
      <c r="AF9931" s="1"/>
    </row>
    <row r="9932" spans="31:32" x14ac:dyDescent="0.25">
      <c r="AE9932" s="1"/>
      <c r="AF9932" s="1"/>
    </row>
    <row r="9933" spans="31:32" x14ac:dyDescent="0.25">
      <c r="AE9933" s="1"/>
      <c r="AF9933" s="1"/>
    </row>
    <row r="9934" spans="31:32" x14ac:dyDescent="0.25">
      <c r="AE9934" s="1"/>
      <c r="AF9934" s="1"/>
    </row>
    <row r="9935" spans="31:32" x14ac:dyDescent="0.25">
      <c r="AE9935" s="1"/>
      <c r="AF9935" s="1"/>
    </row>
    <row r="9936" spans="31:32" x14ac:dyDescent="0.25">
      <c r="AE9936" s="1"/>
      <c r="AF9936" s="1"/>
    </row>
    <row r="9937" spans="31:32" x14ac:dyDescent="0.25">
      <c r="AE9937" s="1"/>
      <c r="AF9937" s="1"/>
    </row>
    <row r="9938" spans="31:32" x14ac:dyDescent="0.25">
      <c r="AE9938" s="1"/>
      <c r="AF9938" s="1"/>
    </row>
    <row r="9939" spans="31:32" x14ac:dyDescent="0.25">
      <c r="AE9939" s="1"/>
      <c r="AF9939" s="1"/>
    </row>
    <row r="9940" spans="31:32" x14ac:dyDescent="0.25">
      <c r="AE9940" s="1"/>
      <c r="AF9940" s="1"/>
    </row>
    <row r="9941" spans="31:32" x14ac:dyDescent="0.25">
      <c r="AE9941" s="1"/>
      <c r="AF9941" s="1"/>
    </row>
    <row r="9942" spans="31:32" x14ac:dyDescent="0.25">
      <c r="AE9942" s="1"/>
      <c r="AF9942" s="1"/>
    </row>
    <row r="9943" spans="31:32" x14ac:dyDescent="0.25">
      <c r="AE9943" s="1"/>
      <c r="AF9943" s="1"/>
    </row>
    <row r="9944" spans="31:32" x14ac:dyDescent="0.25">
      <c r="AE9944" s="1"/>
      <c r="AF9944" s="1"/>
    </row>
    <row r="9945" spans="31:32" x14ac:dyDescent="0.25">
      <c r="AE9945" s="1"/>
      <c r="AF9945" s="1"/>
    </row>
    <row r="9946" spans="31:32" x14ac:dyDescent="0.25">
      <c r="AE9946" s="1"/>
      <c r="AF9946" s="1"/>
    </row>
    <row r="9947" spans="31:32" x14ac:dyDescent="0.25">
      <c r="AE9947" s="1"/>
      <c r="AF9947" s="1"/>
    </row>
    <row r="9948" spans="31:32" x14ac:dyDescent="0.25">
      <c r="AE9948" s="1"/>
      <c r="AF9948" s="1"/>
    </row>
    <row r="9949" spans="31:32" x14ac:dyDescent="0.25">
      <c r="AE9949" s="1"/>
      <c r="AF9949" s="1"/>
    </row>
    <row r="9950" spans="31:32" x14ac:dyDescent="0.25">
      <c r="AE9950" s="1"/>
      <c r="AF9950" s="1"/>
    </row>
    <row r="9951" spans="31:32" x14ac:dyDescent="0.25">
      <c r="AE9951" s="1"/>
      <c r="AF9951" s="1"/>
    </row>
    <row r="9952" spans="31:32" x14ac:dyDescent="0.25">
      <c r="AE9952" s="1"/>
      <c r="AF9952" s="1"/>
    </row>
    <row r="9953" spans="31:32" x14ac:dyDescent="0.25">
      <c r="AE9953" s="1"/>
      <c r="AF9953" s="1"/>
    </row>
    <row r="9954" spans="31:32" x14ac:dyDescent="0.25">
      <c r="AE9954" s="1"/>
      <c r="AF9954" s="1"/>
    </row>
    <row r="9955" spans="31:32" x14ac:dyDescent="0.25">
      <c r="AE9955" s="1"/>
      <c r="AF9955" s="1"/>
    </row>
    <row r="9956" spans="31:32" x14ac:dyDescent="0.25">
      <c r="AE9956" s="1"/>
      <c r="AF9956" s="1"/>
    </row>
    <row r="9957" spans="31:32" x14ac:dyDescent="0.25">
      <c r="AE9957" s="1"/>
      <c r="AF9957" s="1"/>
    </row>
    <row r="9958" spans="31:32" x14ac:dyDescent="0.25">
      <c r="AE9958" s="1"/>
      <c r="AF9958" s="1"/>
    </row>
    <row r="9959" spans="31:32" x14ac:dyDescent="0.25">
      <c r="AE9959" s="1"/>
      <c r="AF9959" s="1"/>
    </row>
    <row r="9960" spans="31:32" x14ac:dyDescent="0.25">
      <c r="AE9960" s="1"/>
      <c r="AF9960" s="1"/>
    </row>
    <row r="9961" spans="31:32" x14ac:dyDescent="0.25">
      <c r="AE9961" s="1"/>
      <c r="AF9961" s="1"/>
    </row>
    <row r="9962" spans="31:32" x14ac:dyDescent="0.25">
      <c r="AE9962" s="1"/>
      <c r="AF9962" s="1"/>
    </row>
    <row r="9963" spans="31:32" x14ac:dyDescent="0.25">
      <c r="AE9963" s="1"/>
      <c r="AF9963" s="1"/>
    </row>
    <row r="9964" spans="31:32" x14ac:dyDescent="0.25">
      <c r="AE9964" s="1"/>
      <c r="AF9964" s="1"/>
    </row>
    <row r="9965" spans="31:32" x14ac:dyDescent="0.25">
      <c r="AE9965" s="1"/>
      <c r="AF9965" s="1"/>
    </row>
    <row r="9966" spans="31:32" x14ac:dyDescent="0.25">
      <c r="AE9966" s="1"/>
      <c r="AF9966" s="1"/>
    </row>
    <row r="9967" spans="31:32" x14ac:dyDescent="0.25">
      <c r="AE9967" s="1"/>
      <c r="AF9967" s="1"/>
    </row>
    <row r="9968" spans="31:32" x14ac:dyDescent="0.25">
      <c r="AE9968" s="1"/>
      <c r="AF9968" s="1"/>
    </row>
    <row r="9969" spans="31:32" x14ac:dyDescent="0.25">
      <c r="AE9969" s="1"/>
      <c r="AF9969" s="1"/>
    </row>
    <row r="9970" spans="31:32" x14ac:dyDescent="0.25">
      <c r="AE9970" s="1"/>
      <c r="AF9970" s="1"/>
    </row>
    <row r="9971" spans="31:32" x14ac:dyDescent="0.25">
      <c r="AE9971" s="1"/>
      <c r="AF9971" s="1"/>
    </row>
    <row r="9972" spans="31:32" x14ac:dyDescent="0.25">
      <c r="AE9972" s="1"/>
      <c r="AF9972" s="1"/>
    </row>
    <row r="9973" spans="31:32" x14ac:dyDescent="0.25">
      <c r="AE9973" s="1"/>
      <c r="AF9973" s="1"/>
    </row>
    <row r="9974" spans="31:32" x14ac:dyDescent="0.25">
      <c r="AE9974" s="1"/>
      <c r="AF9974" s="1"/>
    </row>
    <row r="9975" spans="31:32" x14ac:dyDescent="0.25">
      <c r="AE9975" s="1"/>
      <c r="AF9975" s="1"/>
    </row>
    <row r="9976" spans="31:32" x14ac:dyDescent="0.25">
      <c r="AE9976" s="1"/>
      <c r="AF9976" s="1"/>
    </row>
    <row r="9977" spans="31:32" x14ac:dyDescent="0.25">
      <c r="AE9977" s="1"/>
      <c r="AF9977" s="1"/>
    </row>
    <row r="9978" spans="31:32" x14ac:dyDescent="0.25">
      <c r="AE9978" s="1"/>
      <c r="AF9978" s="1"/>
    </row>
    <row r="9979" spans="31:32" x14ac:dyDescent="0.25">
      <c r="AE9979" s="1"/>
      <c r="AF9979" s="1"/>
    </row>
    <row r="9980" spans="31:32" x14ac:dyDescent="0.25">
      <c r="AE9980" s="1"/>
      <c r="AF9980" s="1"/>
    </row>
    <row r="9981" spans="31:32" x14ac:dyDescent="0.25">
      <c r="AE9981" s="1"/>
      <c r="AF9981" s="1"/>
    </row>
    <row r="9982" spans="31:32" x14ac:dyDescent="0.25">
      <c r="AE9982" s="1"/>
      <c r="AF9982" s="1"/>
    </row>
    <row r="9983" spans="31:32" x14ac:dyDescent="0.25">
      <c r="AE9983" s="1"/>
      <c r="AF9983" s="1"/>
    </row>
    <row r="9984" spans="31:32" x14ac:dyDescent="0.25">
      <c r="AE9984" s="1"/>
      <c r="AF9984" s="1"/>
    </row>
    <row r="9985" spans="31:32" x14ac:dyDescent="0.25">
      <c r="AE9985" s="1"/>
      <c r="AF9985" s="1"/>
    </row>
    <row r="9986" spans="31:32" x14ac:dyDescent="0.25">
      <c r="AE9986" s="1"/>
      <c r="AF9986" s="1"/>
    </row>
    <row r="9987" spans="31:32" x14ac:dyDescent="0.25">
      <c r="AE9987" s="1"/>
      <c r="AF9987" s="1"/>
    </row>
    <row r="9988" spans="31:32" x14ac:dyDescent="0.25">
      <c r="AE9988" s="1"/>
      <c r="AF9988" s="1"/>
    </row>
    <row r="9989" spans="31:32" x14ac:dyDescent="0.25">
      <c r="AE9989" s="1"/>
      <c r="AF9989" s="1"/>
    </row>
    <row r="9990" spans="31:32" x14ac:dyDescent="0.25">
      <c r="AE9990" s="1"/>
      <c r="AF9990" s="1"/>
    </row>
    <row r="9991" spans="31:32" x14ac:dyDescent="0.25">
      <c r="AE9991" s="1"/>
      <c r="AF9991" s="1"/>
    </row>
    <row r="9992" spans="31:32" x14ac:dyDescent="0.25">
      <c r="AE9992" s="1"/>
      <c r="AF9992" s="1"/>
    </row>
    <row r="9993" spans="31:32" x14ac:dyDescent="0.25">
      <c r="AE9993" s="1"/>
      <c r="AF9993" s="1"/>
    </row>
    <row r="9994" spans="31:32" x14ac:dyDescent="0.25">
      <c r="AE9994" s="1"/>
      <c r="AF9994" s="1"/>
    </row>
    <row r="9995" spans="31:32" x14ac:dyDescent="0.25">
      <c r="AE9995" s="1"/>
      <c r="AF9995" s="1"/>
    </row>
    <row r="9996" spans="31:32" x14ac:dyDescent="0.25">
      <c r="AE9996" s="1"/>
      <c r="AF9996" s="1"/>
    </row>
    <row r="9997" spans="31:32" x14ac:dyDescent="0.25">
      <c r="AE9997" s="1"/>
      <c r="AF9997" s="1"/>
    </row>
    <row r="9998" spans="31:32" x14ac:dyDescent="0.25">
      <c r="AE9998" s="1"/>
      <c r="AF9998" s="1"/>
    </row>
    <row r="9999" spans="31:32" x14ac:dyDescent="0.25">
      <c r="AE9999" s="1"/>
      <c r="AF9999" s="1"/>
    </row>
    <row r="10000" spans="31:32" x14ac:dyDescent="0.25">
      <c r="AE10000" s="1"/>
      <c r="AF10000" s="1"/>
    </row>
    <row r="10001" spans="31:32" x14ac:dyDescent="0.25">
      <c r="AE10001" s="1"/>
      <c r="AF10001" s="1"/>
    </row>
    <row r="10002" spans="31:32" x14ac:dyDescent="0.25">
      <c r="AE10002" s="1"/>
      <c r="AF10002" s="1"/>
    </row>
    <row r="10003" spans="31:32" x14ac:dyDescent="0.25">
      <c r="AE10003" s="1"/>
      <c r="AF10003" s="1"/>
    </row>
    <row r="10004" spans="31:32" x14ac:dyDescent="0.25">
      <c r="AE10004" s="1"/>
      <c r="AF10004" s="1"/>
    </row>
    <row r="10005" spans="31:32" x14ac:dyDescent="0.25">
      <c r="AE10005" s="1"/>
      <c r="AF10005" s="1"/>
    </row>
    <row r="10006" spans="31:32" x14ac:dyDescent="0.25">
      <c r="AE10006" s="1"/>
      <c r="AF10006" s="1"/>
    </row>
    <row r="10007" spans="31:32" x14ac:dyDescent="0.25">
      <c r="AE10007" s="1"/>
      <c r="AF10007" s="1"/>
    </row>
    <row r="10008" spans="31:32" x14ac:dyDescent="0.25">
      <c r="AE10008" s="1"/>
      <c r="AF10008" s="1"/>
    </row>
    <row r="10009" spans="31:32" x14ac:dyDescent="0.25">
      <c r="AE10009" s="1"/>
      <c r="AF10009" s="1"/>
    </row>
    <row r="10010" spans="31:32" x14ac:dyDescent="0.25">
      <c r="AE10010" s="1"/>
      <c r="AF10010" s="1"/>
    </row>
    <row r="10011" spans="31:32" x14ac:dyDescent="0.25">
      <c r="AE10011" s="1"/>
      <c r="AF10011" s="1"/>
    </row>
    <row r="10012" spans="31:32" x14ac:dyDescent="0.25">
      <c r="AE10012" s="1"/>
      <c r="AF10012" s="1"/>
    </row>
    <row r="10013" spans="31:32" x14ac:dyDescent="0.25">
      <c r="AE10013" s="1"/>
      <c r="AF10013" s="1"/>
    </row>
    <row r="10014" spans="31:32" x14ac:dyDescent="0.25">
      <c r="AE10014" s="1"/>
      <c r="AF10014" s="1"/>
    </row>
    <row r="10015" spans="31:32" x14ac:dyDescent="0.25">
      <c r="AE10015" s="1"/>
      <c r="AF10015" s="1"/>
    </row>
    <row r="10016" spans="31:32" x14ac:dyDescent="0.25">
      <c r="AE10016" s="1"/>
      <c r="AF10016" s="1"/>
    </row>
    <row r="10017" spans="31:32" x14ac:dyDescent="0.25">
      <c r="AE10017" s="1"/>
      <c r="AF10017" s="1"/>
    </row>
    <row r="10018" spans="31:32" x14ac:dyDescent="0.25">
      <c r="AE10018" s="1"/>
      <c r="AF10018" s="1"/>
    </row>
    <row r="10019" spans="31:32" x14ac:dyDescent="0.25">
      <c r="AE10019" s="1"/>
      <c r="AF10019" s="1"/>
    </row>
    <row r="10020" spans="31:32" x14ac:dyDescent="0.25">
      <c r="AE10020" s="1"/>
      <c r="AF10020" s="1"/>
    </row>
    <row r="10021" spans="31:32" x14ac:dyDescent="0.25">
      <c r="AE10021" s="1"/>
      <c r="AF10021" s="1"/>
    </row>
    <row r="10022" spans="31:32" x14ac:dyDescent="0.25">
      <c r="AE10022" s="1"/>
      <c r="AF10022" s="1"/>
    </row>
    <row r="10023" spans="31:32" x14ac:dyDescent="0.25">
      <c r="AE10023" s="1"/>
      <c r="AF10023" s="1"/>
    </row>
    <row r="10024" spans="31:32" x14ac:dyDescent="0.25">
      <c r="AE10024" s="1"/>
      <c r="AF10024" s="1"/>
    </row>
    <row r="10025" spans="31:32" x14ac:dyDescent="0.25">
      <c r="AE10025" s="1"/>
      <c r="AF10025" s="1"/>
    </row>
    <row r="10026" spans="31:32" x14ac:dyDescent="0.25">
      <c r="AE10026" s="1"/>
      <c r="AF10026" s="1"/>
    </row>
    <row r="10027" spans="31:32" x14ac:dyDescent="0.25">
      <c r="AE10027" s="1"/>
      <c r="AF10027" s="1"/>
    </row>
    <row r="10028" spans="31:32" x14ac:dyDescent="0.25">
      <c r="AE10028" s="1"/>
      <c r="AF10028" s="1"/>
    </row>
    <row r="10029" spans="31:32" x14ac:dyDescent="0.25">
      <c r="AE10029" s="1"/>
      <c r="AF10029" s="1"/>
    </row>
    <row r="10030" spans="31:32" x14ac:dyDescent="0.25">
      <c r="AE10030" s="1"/>
      <c r="AF10030" s="1"/>
    </row>
    <row r="10031" spans="31:32" x14ac:dyDescent="0.25">
      <c r="AE10031" s="1"/>
      <c r="AF10031" s="1"/>
    </row>
    <row r="10032" spans="31:32" x14ac:dyDescent="0.25">
      <c r="AE10032" s="1"/>
      <c r="AF10032" s="1"/>
    </row>
    <row r="10033" spans="31:32" x14ac:dyDescent="0.25">
      <c r="AE10033" s="1"/>
      <c r="AF10033" s="1"/>
    </row>
    <row r="10034" spans="31:32" x14ac:dyDescent="0.25">
      <c r="AE10034" s="1"/>
      <c r="AF10034" s="1"/>
    </row>
    <row r="10035" spans="31:32" x14ac:dyDescent="0.25">
      <c r="AE10035" s="1"/>
      <c r="AF10035" s="1"/>
    </row>
    <row r="10036" spans="31:32" x14ac:dyDescent="0.25">
      <c r="AE10036" s="1"/>
      <c r="AF10036" s="1"/>
    </row>
    <row r="10037" spans="31:32" x14ac:dyDescent="0.25">
      <c r="AE10037" s="1"/>
      <c r="AF10037" s="1"/>
    </row>
    <row r="10038" spans="31:32" x14ac:dyDescent="0.25">
      <c r="AE10038" s="1"/>
      <c r="AF10038" s="1"/>
    </row>
    <row r="10039" spans="31:32" x14ac:dyDescent="0.25">
      <c r="AE10039" s="1"/>
      <c r="AF10039" s="1"/>
    </row>
    <row r="10040" spans="31:32" x14ac:dyDescent="0.25">
      <c r="AE10040" s="1"/>
      <c r="AF10040" s="1"/>
    </row>
    <row r="10041" spans="31:32" x14ac:dyDescent="0.25">
      <c r="AE10041" s="1"/>
      <c r="AF10041" s="1"/>
    </row>
    <row r="10042" spans="31:32" x14ac:dyDescent="0.25">
      <c r="AE10042" s="1"/>
      <c r="AF10042" s="1"/>
    </row>
    <row r="10043" spans="31:32" x14ac:dyDescent="0.25">
      <c r="AE10043" s="1"/>
      <c r="AF10043" s="1"/>
    </row>
    <row r="10044" spans="31:32" x14ac:dyDescent="0.25">
      <c r="AE10044" s="1"/>
      <c r="AF10044" s="1"/>
    </row>
    <row r="10045" spans="31:32" x14ac:dyDescent="0.25">
      <c r="AE10045" s="1"/>
      <c r="AF10045" s="1"/>
    </row>
    <row r="10046" spans="31:32" x14ac:dyDescent="0.25">
      <c r="AE10046" s="1"/>
      <c r="AF10046" s="1"/>
    </row>
    <row r="10047" spans="31:32" x14ac:dyDescent="0.25">
      <c r="AE10047" s="1"/>
      <c r="AF10047" s="1"/>
    </row>
    <row r="10048" spans="31:32" x14ac:dyDescent="0.25">
      <c r="AE10048" s="1"/>
      <c r="AF10048" s="1"/>
    </row>
    <row r="10049" spans="31:32" x14ac:dyDescent="0.25">
      <c r="AE10049" s="1"/>
      <c r="AF10049" s="1"/>
    </row>
    <row r="10050" spans="31:32" x14ac:dyDescent="0.25">
      <c r="AE10050" s="1"/>
      <c r="AF10050" s="1"/>
    </row>
    <row r="10051" spans="31:32" x14ac:dyDescent="0.25">
      <c r="AE10051" s="1"/>
      <c r="AF10051" s="1"/>
    </row>
    <row r="10052" spans="31:32" x14ac:dyDescent="0.25">
      <c r="AE10052" s="1"/>
      <c r="AF10052" s="1"/>
    </row>
    <row r="10053" spans="31:32" x14ac:dyDescent="0.25">
      <c r="AE10053" s="1"/>
      <c r="AF10053" s="1"/>
    </row>
    <row r="10054" spans="31:32" x14ac:dyDescent="0.25">
      <c r="AE10054" s="1"/>
      <c r="AF10054" s="1"/>
    </row>
    <row r="10055" spans="31:32" x14ac:dyDescent="0.25">
      <c r="AE10055" s="1"/>
      <c r="AF10055" s="1"/>
    </row>
    <row r="10056" spans="31:32" x14ac:dyDescent="0.25">
      <c r="AE10056" s="1"/>
      <c r="AF10056" s="1"/>
    </row>
    <row r="10057" spans="31:32" x14ac:dyDescent="0.25">
      <c r="AE10057" s="1"/>
      <c r="AF10057" s="1"/>
    </row>
    <row r="10058" spans="31:32" x14ac:dyDescent="0.25">
      <c r="AE10058" s="1"/>
      <c r="AF10058" s="1"/>
    </row>
    <row r="10059" spans="31:32" x14ac:dyDescent="0.25">
      <c r="AE10059" s="1"/>
      <c r="AF10059" s="1"/>
    </row>
    <row r="10060" spans="31:32" x14ac:dyDescent="0.25">
      <c r="AE10060" s="1"/>
      <c r="AF10060" s="1"/>
    </row>
    <row r="10061" spans="31:32" x14ac:dyDescent="0.25">
      <c r="AE10061" s="1"/>
      <c r="AF10061" s="1"/>
    </row>
    <row r="10062" spans="31:32" x14ac:dyDescent="0.25">
      <c r="AE10062" s="1"/>
      <c r="AF10062" s="1"/>
    </row>
    <row r="10063" spans="31:32" x14ac:dyDescent="0.25">
      <c r="AE10063" s="1"/>
      <c r="AF10063" s="1"/>
    </row>
    <row r="10064" spans="31:32" x14ac:dyDescent="0.25">
      <c r="AE10064" s="1"/>
      <c r="AF10064" s="1"/>
    </row>
    <row r="10065" spans="31:32" x14ac:dyDescent="0.25">
      <c r="AE10065" s="1"/>
      <c r="AF10065" s="1"/>
    </row>
    <row r="10066" spans="31:32" x14ac:dyDescent="0.25">
      <c r="AE10066" s="1"/>
      <c r="AF10066" s="1"/>
    </row>
    <row r="10067" spans="31:32" x14ac:dyDescent="0.25">
      <c r="AE10067" s="1"/>
      <c r="AF10067" s="1"/>
    </row>
    <row r="10068" spans="31:32" x14ac:dyDescent="0.25">
      <c r="AE10068" s="1"/>
      <c r="AF10068" s="1"/>
    </row>
    <row r="10069" spans="31:32" x14ac:dyDescent="0.25">
      <c r="AE10069" s="1"/>
      <c r="AF10069" s="1"/>
    </row>
    <row r="10070" spans="31:32" x14ac:dyDescent="0.25">
      <c r="AE10070" s="1"/>
      <c r="AF10070" s="1"/>
    </row>
    <row r="10071" spans="31:32" x14ac:dyDescent="0.25">
      <c r="AE10071" s="1"/>
      <c r="AF10071" s="1"/>
    </row>
    <row r="10072" spans="31:32" x14ac:dyDescent="0.25">
      <c r="AE10072" s="1"/>
      <c r="AF10072" s="1"/>
    </row>
    <row r="10073" spans="31:32" x14ac:dyDescent="0.25">
      <c r="AE10073" s="1"/>
      <c r="AF10073" s="1"/>
    </row>
    <row r="10074" spans="31:32" x14ac:dyDescent="0.25">
      <c r="AE10074" s="1"/>
      <c r="AF10074" s="1"/>
    </row>
    <row r="10075" spans="31:32" x14ac:dyDescent="0.25">
      <c r="AE10075" s="1"/>
      <c r="AF10075" s="1"/>
    </row>
    <row r="10076" spans="31:32" x14ac:dyDescent="0.25">
      <c r="AE10076" s="1"/>
      <c r="AF10076" s="1"/>
    </row>
    <row r="10077" spans="31:32" x14ac:dyDescent="0.25">
      <c r="AE10077" s="1"/>
      <c r="AF10077" s="1"/>
    </row>
    <row r="10078" spans="31:32" x14ac:dyDescent="0.25">
      <c r="AE10078" s="1"/>
      <c r="AF10078" s="1"/>
    </row>
    <row r="10079" spans="31:32" x14ac:dyDescent="0.25">
      <c r="AE10079" s="1"/>
      <c r="AF10079" s="1"/>
    </row>
    <row r="10080" spans="31:32" x14ac:dyDescent="0.25">
      <c r="AE10080" s="1"/>
      <c r="AF10080" s="1"/>
    </row>
    <row r="10081" spans="31:32" x14ac:dyDescent="0.25">
      <c r="AE10081" s="1"/>
      <c r="AF10081" s="1"/>
    </row>
    <row r="10082" spans="31:32" x14ac:dyDescent="0.25">
      <c r="AE10082" s="1"/>
      <c r="AF10082" s="1"/>
    </row>
    <row r="10083" spans="31:32" x14ac:dyDescent="0.25">
      <c r="AE10083" s="1"/>
      <c r="AF10083" s="1"/>
    </row>
    <row r="10084" spans="31:32" x14ac:dyDescent="0.25">
      <c r="AE10084" s="1"/>
      <c r="AF10084" s="1"/>
    </row>
    <row r="10085" spans="31:32" x14ac:dyDescent="0.25">
      <c r="AE10085" s="1"/>
      <c r="AF10085" s="1"/>
    </row>
    <row r="10086" spans="31:32" x14ac:dyDescent="0.25">
      <c r="AE10086" s="1"/>
      <c r="AF10086" s="1"/>
    </row>
    <row r="10087" spans="31:32" x14ac:dyDescent="0.25">
      <c r="AE10087" s="1"/>
      <c r="AF10087" s="1"/>
    </row>
    <row r="10088" spans="31:32" x14ac:dyDescent="0.25">
      <c r="AE10088" s="1"/>
      <c r="AF10088" s="1"/>
    </row>
    <row r="10089" spans="31:32" x14ac:dyDescent="0.25">
      <c r="AE10089" s="1"/>
      <c r="AF10089" s="1"/>
    </row>
    <row r="10090" spans="31:32" x14ac:dyDescent="0.25">
      <c r="AE10090" s="1"/>
      <c r="AF10090" s="1"/>
    </row>
    <row r="10091" spans="31:32" x14ac:dyDescent="0.25">
      <c r="AE10091" s="1"/>
      <c r="AF10091" s="1"/>
    </row>
    <row r="10092" spans="31:32" x14ac:dyDescent="0.25">
      <c r="AE10092" s="1"/>
      <c r="AF10092" s="1"/>
    </row>
    <row r="10093" spans="31:32" x14ac:dyDescent="0.25">
      <c r="AE10093" s="1"/>
      <c r="AF10093" s="1"/>
    </row>
    <row r="10094" spans="31:32" x14ac:dyDescent="0.25">
      <c r="AE10094" s="1"/>
      <c r="AF10094" s="1"/>
    </row>
    <row r="10095" spans="31:32" x14ac:dyDescent="0.25">
      <c r="AE10095" s="1"/>
      <c r="AF10095" s="1"/>
    </row>
    <row r="10096" spans="31:32" x14ac:dyDescent="0.25">
      <c r="AE10096" s="1"/>
      <c r="AF10096" s="1"/>
    </row>
    <row r="10097" spans="31:32" x14ac:dyDescent="0.25">
      <c r="AE10097" s="1"/>
      <c r="AF10097" s="1"/>
    </row>
    <row r="10098" spans="31:32" x14ac:dyDescent="0.25">
      <c r="AE10098" s="1"/>
      <c r="AF10098" s="1"/>
    </row>
    <row r="10099" spans="31:32" x14ac:dyDescent="0.25">
      <c r="AE10099" s="1"/>
      <c r="AF10099" s="1"/>
    </row>
    <row r="10100" spans="31:32" x14ac:dyDescent="0.25">
      <c r="AE10100" s="1"/>
      <c r="AF10100" s="1"/>
    </row>
    <row r="10101" spans="31:32" x14ac:dyDescent="0.25">
      <c r="AE10101" s="1"/>
      <c r="AF10101" s="1"/>
    </row>
    <row r="10102" spans="31:32" x14ac:dyDescent="0.25">
      <c r="AE10102" s="1"/>
      <c r="AF10102" s="1"/>
    </row>
    <row r="10103" spans="31:32" x14ac:dyDescent="0.25">
      <c r="AE10103" s="1"/>
      <c r="AF10103" s="1"/>
    </row>
    <row r="10104" spans="31:32" x14ac:dyDescent="0.25">
      <c r="AE10104" s="1"/>
      <c r="AF10104" s="1"/>
    </row>
    <row r="10105" spans="31:32" x14ac:dyDescent="0.25">
      <c r="AE10105" s="1"/>
      <c r="AF10105" s="1"/>
    </row>
    <row r="10106" spans="31:32" x14ac:dyDescent="0.25">
      <c r="AE10106" s="1"/>
      <c r="AF10106" s="1"/>
    </row>
    <row r="10107" spans="31:32" x14ac:dyDescent="0.25">
      <c r="AE10107" s="1"/>
      <c r="AF10107" s="1"/>
    </row>
    <row r="10108" spans="31:32" x14ac:dyDescent="0.25">
      <c r="AE10108" s="1"/>
      <c r="AF10108" s="1"/>
    </row>
    <row r="10109" spans="31:32" x14ac:dyDescent="0.25">
      <c r="AE10109" s="1"/>
      <c r="AF10109" s="1"/>
    </row>
    <row r="10110" spans="31:32" x14ac:dyDescent="0.25">
      <c r="AE10110" s="1"/>
      <c r="AF10110" s="1"/>
    </row>
    <row r="10111" spans="31:32" x14ac:dyDescent="0.25">
      <c r="AE10111" s="1"/>
      <c r="AF10111" s="1"/>
    </row>
    <row r="10112" spans="31:32" x14ac:dyDescent="0.25">
      <c r="AE10112" s="1"/>
      <c r="AF10112" s="1"/>
    </row>
    <row r="10113" spans="31:32" x14ac:dyDescent="0.25">
      <c r="AE10113" s="1"/>
      <c r="AF10113" s="1"/>
    </row>
    <row r="10114" spans="31:32" x14ac:dyDescent="0.25">
      <c r="AE10114" s="1"/>
      <c r="AF10114" s="1"/>
    </row>
    <row r="10115" spans="31:32" x14ac:dyDescent="0.25">
      <c r="AE10115" s="1"/>
      <c r="AF10115" s="1"/>
    </row>
    <row r="10116" spans="31:32" x14ac:dyDescent="0.25">
      <c r="AE10116" s="1"/>
      <c r="AF10116" s="1"/>
    </row>
    <row r="10117" spans="31:32" x14ac:dyDescent="0.25">
      <c r="AE10117" s="1"/>
      <c r="AF10117" s="1"/>
    </row>
    <row r="10118" spans="31:32" x14ac:dyDescent="0.25">
      <c r="AE10118" s="1"/>
      <c r="AF10118" s="1"/>
    </row>
    <row r="10119" spans="31:32" x14ac:dyDescent="0.25">
      <c r="AE10119" s="1"/>
      <c r="AF10119" s="1"/>
    </row>
    <row r="10120" spans="31:32" x14ac:dyDescent="0.25">
      <c r="AE10120" s="1"/>
      <c r="AF10120" s="1"/>
    </row>
    <row r="10121" spans="31:32" x14ac:dyDescent="0.25">
      <c r="AE10121" s="1"/>
      <c r="AF10121" s="1"/>
    </row>
    <row r="10122" spans="31:32" x14ac:dyDescent="0.25">
      <c r="AE10122" s="1"/>
      <c r="AF10122" s="1"/>
    </row>
    <row r="10123" spans="31:32" x14ac:dyDescent="0.25">
      <c r="AE10123" s="1"/>
      <c r="AF10123" s="1"/>
    </row>
    <row r="10124" spans="31:32" x14ac:dyDescent="0.25">
      <c r="AE10124" s="1"/>
      <c r="AF10124" s="1"/>
    </row>
    <row r="10125" spans="31:32" x14ac:dyDescent="0.25">
      <c r="AE10125" s="1"/>
      <c r="AF10125" s="1"/>
    </row>
    <row r="10126" spans="31:32" x14ac:dyDescent="0.25">
      <c r="AE10126" s="1"/>
      <c r="AF10126" s="1"/>
    </row>
    <row r="10127" spans="31:32" x14ac:dyDescent="0.25">
      <c r="AE10127" s="1"/>
      <c r="AF10127" s="1"/>
    </row>
    <row r="10128" spans="31:32" x14ac:dyDescent="0.25">
      <c r="AE10128" s="1"/>
      <c r="AF10128" s="1"/>
    </row>
    <row r="10129" spans="31:32" x14ac:dyDescent="0.25">
      <c r="AE10129" s="1"/>
      <c r="AF10129" s="1"/>
    </row>
    <row r="10130" spans="31:32" x14ac:dyDescent="0.25">
      <c r="AE10130" s="1"/>
      <c r="AF10130" s="1"/>
    </row>
    <row r="10131" spans="31:32" x14ac:dyDescent="0.25">
      <c r="AE10131" s="1"/>
      <c r="AF10131" s="1"/>
    </row>
    <row r="10132" spans="31:32" x14ac:dyDescent="0.25">
      <c r="AE10132" s="1"/>
      <c r="AF10132" s="1"/>
    </row>
    <row r="10133" spans="31:32" x14ac:dyDescent="0.25">
      <c r="AE10133" s="1"/>
      <c r="AF10133" s="1"/>
    </row>
    <row r="10134" spans="31:32" x14ac:dyDescent="0.25">
      <c r="AE10134" s="1"/>
      <c r="AF10134" s="1"/>
    </row>
    <row r="10135" spans="31:32" x14ac:dyDescent="0.25">
      <c r="AE10135" s="1"/>
      <c r="AF10135" s="1"/>
    </row>
    <row r="10136" spans="31:32" x14ac:dyDescent="0.25">
      <c r="AE10136" s="1"/>
      <c r="AF10136" s="1"/>
    </row>
    <row r="10137" spans="31:32" x14ac:dyDescent="0.25">
      <c r="AE10137" s="1"/>
      <c r="AF10137" s="1"/>
    </row>
    <row r="10138" spans="31:32" x14ac:dyDescent="0.25">
      <c r="AE10138" s="1"/>
      <c r="AF10138" s="1"/>
    </row>
    <row r="10139" spans="31:32" x14ac:dyDescent="0.25">
      <c r="AE10139" s="1"/>
      <c r="AF10139" s="1"/>
    </row>
    <row r="10140" spans="31:32" x14ac:dyDescent="0.25">
      <c r="AE10140" s="1"/>
      <c r="AF10140" s="1"/>
    </row>
    <row r="10141" spans="31:32" x14ac:dyDescent="0.25">
      <c r="AE10141" s="1"/>
      <c r="AF10141" s="1"/>
    </row>
    <row r="10142" spans="31:32" x14ac:dyDescent="0.25">
      <c r="AE10142" s="1"/>
      <c r="AF10142" s="1"/>
    </row>
    <row r="10143" spans="31:32" x14ac:dyDescent="0.25">
      <c r="AE10143" s="1"/>
      <c r="AF10143" s="1"/>
    </row>
    <row r="10144" spans="31:32" x14ac:dyDescent="0.25">
      <c r="AE10144" s="1"/>
      <c r="AF10144" s="1"/>
    </row>
    <row r="10145" spans="31:32" x14ac:dyDescent="0.25">
      <c r="AE10145" s="1"/>
      <c r="AF10145" s="1"/>
    </row>
    <row r="10146" spans="31:32" x14ac:dyDescent="0.25">
      <c r="AE10146" s="1"/>
      <c r="AF10146" s="1"/>
    </row>
    <row r="10147" spans="31:32" x14ac:dyDescent="0.25">
      <c r="AE10147" s="1"/>
      <c r="AF10147" s="1"/>
    </row>
    <row r="10148" spans="31:32" x14ac:dyDescent="0.25">
      <c r="AE10148" s="1"/>
      <c r="AF10148" s="1"/>
    </row>
    <row r="10149" spans="31:32" x14ac:dyDescent="0.25">
      <c r="AE10149" s="1"/>
      <c r="AF10149" s="1"/>
    </row>
    <row r="10150" spans="31:32" x14ac:dyDescent="0.25">
      <c r="AE10150" s="1"/>
      <c r="AF10150" s="1"/>
    </row>
    <row r="10151" spans="31:32" x14ac:dyDescent="0.25">
      <c r="AE10151" s="1"/>
      <c r="AF10151" s="1"/>
    </row>
    <row r="10152" spans="31:32" x14ac:dyDescent="0.25">
      <c r="AE10152" s="1"/>
      <c r="AF10152" s="1"/>
    </row>
    <row r="10153" spans="31:32" x14ac:dyDescent="0.25">
      <c r="AE10153" s="1"/>
      <c r="AF10153" s="1"/>
    </row>
    <row r="10154" spans="31:32" x14ac:dyDescent="0.25">
      <c r="AE10154" s="1"/>
      <c r="AF10154" s="1"/>
    </row>
    <row r="10155" spans="31:32" x14ac:dyDescent="0.25">
      <c r="AE10155" s="1"/>
      <c r="AF10155" s="1"/>
    </row>
    <row r="10156" spans="31:32" x14ac:dyDescent="0.25">
      <c r="AE10156" s="1"/>
      <c r="AF10156" s="1"/>
    </row>
    <row r="10157" spans="31:32" x14ac:dyDescent="0.25">
      <c r="AE10157" s="1"/>
      <c r="AF10157" s="1"/>
    </row>
    <row r="10158" spans="31:32" x14ac:dyDescent="0.25">
      <c r="AE10158" s="1"/>
      <c r="AF10158" s="1"/>
    </row>
    <row r="10159" spans="31:32" x14ac:dyDescent="0.25">
      <c r="AE10159" s="1"/>
      <c r="AF10159" s="1"/>
    </row>
    <row r="10160" spans="31:32" x14ac:dyDescent="0.25">
      <c r="AE10160" s="1"/>
      <c r="AF10160" s="1"/>
    </row>
    <row r="10161" spans="31:32" x14ac:dyDescent="0.25">
      <c r="AE10161" s="1"/>
      <c r="AF10161" s="1"/>
    </row>
    <row r="10162" spans="31:32" x14ac:dyDescent="0.25">
      <c r="AE10162" s="1"/>
      <c r="AF10162" s="1"/>
    </row>
    <row r="10163" spans="31:32" x14ac:dyDescent="0.25">
      <c r="AE10163" s="1"/>
      <c r="AF10163" s="1"/>
    </row>
    <row r="10164" spans="31:32" x14ac:dyDescent="0.25">
      <c r="AE10164" s="1"/>
      <c r="AF10164" s="1"/>
    </row>
    <row r="10165" spans="31:32" x14ac:dyDescent="0.25">
      <c r="AE10165" s="1"/>
      <c r="AF10165" s="1"/>
    </row>
    <row r="10166" spans="31:32" x14ac:dyDescent="0.25">
      <c r="AE10166" s="1"/>
      <c r="AF10166" s="1"/>
    </row>
    <row r="10167" spans="31:32" x14ac:dyDescent="0.25">
      <c r="AE10167" s="1"/>
      <c r="AF10167" s="1"/>
    </row>
    <row r="10168" spans="31:32" x14ac:dyDescent="0.25">
      <c r="AE10168" s="1"/>
      <c r="AF10168" s="1"/>
    </row>
    <row r="10169" spans="31:32" x14ac:dyDescent="0.25">
      <c r="AE10169" s="1"/>
      <c r="AF10169" s="1"/>
    </row>
    <row r="10170" spans="31:32" x14ac:dyDescent="0.25">
      <c r="AE10170" s="1"/>
      <c r="AF10170" s="1"/>
    </row>
    <row r="10171" spans="31:32" x14ac:dyDescent="0.25">
      <c r="AE10171" s="1"/>
      <c r="AF10171" s="1"/>
    </row>
    <row r="10172" spans="31:32" x14ac:dyDescent="0.25">
      <c r="AE10172" s="1"/>
      <c r="AF10172" s="1"/>
    </row>
    <row r="10173" spans="31:32" x14ac:dyDescent="0.25">
      <c r="AE10173" s="1"/>
      <c r="AF10173" s="1"/>
    </row>
    <row r="10174" spans="31:32" x14ac:dyDescent="0.25">
      <c r="AE10174" s="1"/>
      <c r="AF10174" s="1"/>
    </row>
    <row r="10175" spans="31:32" x14ac:dyDescent="0.25">
      <c r="AE10175" s="1"/>
      <c r="AF10175" s="1"/>
    </row>
    <row r="10176" spans="31:32" x14ac:dyDescent="0.25">
      <c r="AE10176" s="1"/>
      <c r="AF10176" s="1"/>
    </row>
    <row r="10177" spans="31:32" x14ac:dyDescent="0.25">
      <c r="AE10177" s="1"/>
      <c r="AF10177" s="1"/>
    </row>
    <row r="10178" spans="31:32" x14ac:dyDescent="0.25">
      <c r="AE10178" s="1"/>
      <c r="AF10178" s="1"/>
    </row>
    <row r="10179" spans="31:32" x14ac:dyDescent="0.25">
      <c r="AE10179" s="1"/>
      <c r="AF10179" s="1"/>
    </row>
    <row r="10180" spans="31:32" x14ac:dyDescent="0.25">
      <c r="AE10180" s="1"/>
      <c r="AF10180" s="1"/>
    </row>
    <row r="10181" spans="31:32" x14ac:dyDescent="0.25">
      <c r="AE10181" s="1"/>
      <c r="AF10181" s="1"/>
    </row>
    <row r="10182" spans="31:32" x14ac:dyDescent="0.25">
      <c r="AE10182" s="1"/>
      <c r="AF10182" s="1"/>
    </row>
    <row r="10183" spans="31:32" x14ac:dyDescent="0.25">
      <c r="AE10183" s="1"/>
      <c r="AF10183" s="1"/>
    </row>
    <row r="10184" spans="31:32" x14ac:dyDescent="0.25">
      <c r="AE10184" s="1"/>
      <c r="AF10184" s="1"/>
    </row>
    <row r="10185" spans="31:32" x14ac:dyDescent="0.25">
      <c r="AE10185" s="1"/>
      <c r="AF10185" s="1"/>
    </row>
    <row r="10186" spans="31:32" x14ac:dyDescent="0.25">
      <c r="AE10186" s="1"/>
      <c r="AF10186" s="1"/>
    </row>
    <row r="10187" spans="31:32" x14ac:dyDescent="0.25">
      <c r="AE10187" s="1"/>
      <c r="AF10187" s="1"/>
    </row>
    <row r="10188" spans="31:32" x14ac:dyDescent="0.25">
      <c r="AE10188" s="1"/>
      <c r="AF10188" s="1"/>
    </row>
    <row r="10189" spans="31:32" x14ac:dyDescent="0.25">
      <c r="AE10189" s="1"/>
      <c r="AF10189" s="1"/>
    </row>
    <row r="10190" spans="31:32" x14ac:dyDescent="0.25">
      <c r="AE10190" s="1"/>
      <c r="AF10190" s="1"/>
    </row>
    <row r="10191" spans="31:32" x14ac:dyDescent="0.25">
      <c r="AE10191" s="1"/>
      <c r="AF10191" s="1"/>
    </row>
    <row r="10192" spans="31:32" x14ac:dyDescent="0.25">
      <c r="AE10192" s="1"/>
      <c r="AF10192" s="1"/>
    </row>
    <row r="10193" spans="31:32" x14ac:dyDescent="0.25">
      <c r="AE10193" s="1"/>
      <c r="AF10193" s="1"/>
    </row>
    <row r="10194" spans="31:32" x14ac:dyDescent="0.25">
      <c r="AE10194" s="1"/>
      <c r="AF10194" s="1"/>
    </row>
    <row r="10195" spans="31:32" x14ac:dyDescent="0.25">
      <c r="AE10195" s="1"/>
      <c r="AF10195" s="1"/>
    </row>
    <row r="10196" spans="31:32" x14ac:dyDescent="0.25">
      <c r="AE10196" s="1"/>
      <c r="AF10196" s="1"/>
    </row>
    <row r="10197" spans="31:32" x14ac:dyDescent="0.25">
      <c r="AE10197" s="1"/>
      <c r="AF10197" s="1"/>
    </row>
    <row r="10198" spans="31:32" x14ac:dyDescent="0.25">
      <c r="AE10198" s="1"/>
      <c r="AF10198" s="1"/>
    </row>
    <row r="10199" spans="31:32" x14ac:dyDescent="0.25">
      <c r="AE10199" s="1"/>
      <c r="AF10199" s="1"/>
    </row>
    <row r="10200" spans="31:32" x14ac:dyDescent="0.25">
      <c r="AE10200" s="1"/>
      <c r="AF10200" s="1"/>
    </row>
    <row r="10201" spans="31:32" x14ac:dyDescent="0.25">
      <c r="AE10201" s="1"/>
      <c r="AF10201" s="1"/>
    </row>
    <row r="10202" spans="31:32" x14ac:dyDescent="0.25">
      <c r="AE10202" s="1"/>
      <c r="AF10202" s="1"/>
    </row>
    <row r="10203" spans="31:32" x14ac:dyDescent="0.25">
      <c r="AE10203" s="1"/>
      <c r="AF10203" s="1"/>
    </row>
    <row r="10204" spans="31:32" x14ac:dyDescent="0.25">
      <c r="AE10204" s="1"/>
      <c r="AF10204" s="1"/>
    </row>
    <row r="10205" spans="31:32" x14ac:dyDescent="0.25">
      <c r="AE10205" s="1"/>
      <c r="AF10205" s="1"/>
    </row>
    <row r="10206" spans="31:32" x14ac:dyDescent="0.25">
      <c r="AE10206" s="1"/>
      <c r="AF10206" s="1"/>
    </row>
    <row r="10207" spans="31:32" x14ac:dyDescent="0.25">
      <c r="AE10207" s="1"/>
      <c r="AF10207" s="1"/>
    </row>
    <row r="10208" spans="31:32" x14ac:dyDescent="0.25">
      <c r="AE10208" s="1"/>
      <c r="AF10208" s="1"/>
    </row>
    <row r="10209" spans="31:32" x14ac:dyDescent="0.25">
      <c r="AE10209" s="1"/>
      <c r="AF10209" s="1"/>
    </row>
    <row r="10210" spans="31:32" x14ac:dyDescent="0.25">
      <c r="AE10210" s="1"/>
      <c r="AF10210" s="1"/>
    </row>
    <row r="10211" spans="31:32" x14ac:dyDescent="0.25">
      <c r="AE10211" s="1"/>
      <c r="AF10211" s="1"/>
    </row>
    <row r="10212" spans="31:32" x14ac:dyDescent="0.25">
      <c r="AE10212" s="1"/>
      <c r="AF10212" s="1"/>
    </row>
    <row r="10213" spans="31:32" x14ac:dyDescent="0.25">
      <c r="AE10213" s="1"/>
      <c r="AF10213" s="1"/>
    </row>
    <row r="10214" spans="31:32" x14ac:dyDescent="0.25">
      <c r="AE10214" s="1"/>
      <c r="AF10214" s="1"/>
    </row>
    <row r="10215" spans="31:32" x14ac:dyDescent="0.25">
      <c r="AE10215" s="1"/>
      <c r="AF10215" s="1"/>
    </row>
    <row r="10216" spans="31:32" x14ac:dyDescent="0.25">
      <c r="AE10216" s="1"/>
      <c r="AF10216" s="1"/>
    </row>
    <row r="10217" spans="31:32" x14ac:dyDescent="0.25">
      <c r="AE10217" s="1"/>
      <c r="AF10217" s="1"/>
    </row>
    <row r="10218" spans="31:32" x14ac:dyDescent="0.25">
      <c r="AE10218" s="1"/>
      <c r="AF10218" s="1"/>
    </row>
    <row r="10219" spans="31:32" x14ac:dyDescent="0.25">
      <c r="AE10219" s="1"/>
      <c r="AF10219" s="1"/>
    </row>
    <row r="10220" spans="31:32" x14ac:dyDescent="0.25">
      <c r="AE10220" s="1"/>
      <c r="AF10220" s="1"/>
    </row>
    <row r="10221" spans="31:32" x14ac:dyDescent="0.25">
      <c r="AE10221" s="1"/>
      <c r="AF10221" s="1"/>
    </row>
    <row r="10222" spans="31:32" x14ac:dyDescent="0.25">
      <c r="AE10222" s="1"/>
      <c r="AF10222" s="1"/>
    </row>
    <row r="10223" spans="31:32" x14ac:dyDescent="0.25">
      <c r="AE10223" s="1"/>
      <c r="AF10223" s="1"/>
    </row>
    <row r="10224" spans="31:32" x14ac:dyDescent="0.25">
      <c r="AE10224" s="1"/>
      <c r="AF10224" s="1"/>
    </row>
    <row r="10225" spans="31:32" x14ac:dyDescent="0.25">
      <c r="AE10225" s="1"/>
      <c r="AF10225" s="1"/>
    </row>
    <row r="10226" spans="31:32" x14ac:dyDescent="0.25">
      <c r="AE10226" s="1"/>
      <c r="AF10226" s="1"/>
    </row>
    <row r="10227" spans="31:32" x14ac:dyDescent="0.25">
      <c r="AE10227" s="1"/>
      <c r="AF10227" s="1"/>
    </row>
    <row r="10228" spans="31:32" x14ac:dyDescent="0.25">
      <c r="AE10228" s="1"/>
      <c r="AF10228" s="1"/>
    </row>
    <row r="10229" spans="31:32" x14ac:dyDescent="0.25">
      <c r="AE10229" s="1"/>
      <c r="AF10229" s="1"/>
    </row>
    <row r="10230" spans="31:32" x14ac:dyDescent="0.25">
      <c r="AE10230" s="1"/>
      <c r="AF10230" s="1"/>
    </row>
    <row r="10231" spans="31:32" x14ac:dyDescent="0.25">
      <c r="AE10231" s="1"/>
      <c r="AF10231" s="1"/>
    </row>
    <row r="10232" spans="31:32" x14ac:dyDescent="0.25">
      <c r="AE10232" s="1"/>
      <c r="AF10232" s="1"/>
    </row>
    <row r="10233" spans="31:32" x14ac:dyDescent="0.25">
      <c r="AE10233" s="1"/>
      <c r="AF10233" s="1"/>
    </row>
    <row r="10234" spans="31:32" x14ac:dyDescent="0.25">
      <c r="AE10234" s="1"/>
      <c r="AF10234" s="1"/>
    </row>
    <row r="10235" spans="31:32" x14ac:dyDescent="0.25">
      <c r="AE10235" s="1"/>
      <c r="AF10235" s="1"/>
    </row>
    <row r="10236" spans="31:32" x14ac:dyDescent="0.25">
      <c r="AE10236" s="1"/>
      <c r="AF10236" s="1"/>
    </row>
    <row r="10237" spans="31:32" x14ac:dyDescent="0.25">
      <c r="AE10237" s="1"/>
      <c r="AF10237" s="1"/>
    </row>
    <row r="10238" spans="31:32" x14ac:dyDescent="0.25">
      <c r="AE10238" s="1"/>
      <c r="AF10238" s="1"/>
    </row>
    <row r="10239" spans="31:32" x14ac:dyDescent="0.25">
      <c r="AE10239" s="1"/>
      <c r="AF10239" s="1"/>
    </row>
    <row r="10240" spans="31:32" x14ac:dyDescent="0.25">
      <c r="AE10240" s="1"/>
      <c r="AF10240" s="1"/>
    </row>
    <row r="10241" spans="31:32" x14ac:dyDescent="0.25">
      <c r="AE10241" s="1"/>
      <c r="AF10241" s="1"/>
    </row>
    <row r="10242" spans="31:32" x14ac:dyDescent="0.25">
      <c r="AE10242" s="1"/>
      <c r="AF10242" s="1"/>
    </row>
    <row r="10243" spans="31:32" x14ac:dyDescent="0.25">
      <c r="AE10243" s="1"/>
      <c r="AF10243" s="1"/>
    </row>
    <row r="10244" spans="31:32" x14ac:dyDescent="0.25">
      <c r="AE10244" s="1"/>
      <c r="AF10244" s="1"/>
    </row>
    <row r="10245" spans="31:32" x14ac:dyDescent="0.25">
      <c r="AE10245" s="1"/>
      <c r="AF10245" s="1"/>
    </row>
    <row r="10246" spans="31:32" x14ac:dyDescent="0.25">
      <c r="AE10246" s="1"/>
      <c r="AF10246" s="1"/>
    </row>
    <row r="10247" spans="31:32" x14ac:dyDescent="0.25">
      <c r="AE10247" s="1"/>
      <c r="AF10247" s="1"/>
    </row>
    <row r="10248" spans="31:32" x14ac:dyDescent="0.25">
      <c r="AE10248" s="1"/>
      <c r="AF10248" s="1"/>
    </row>
    <row r="10249" spans="31:32" x14ac:dyDescent="0.25">
      <c r="AE10249" s="1"/>
      <c r="AF10249" s="1"/>
    </row>
    <row r="10250" spans="31:32" x14ac:dyDescent="0.25">
      <c r="AE10250" s="1"/>
      <c r="AF10250" s="1"/>
    </row>
    <row r="10251" spans="31:32" x14ac:dyDescent="0.25">
      <c r="AE10251" s="1"/>
      <c r="AF10251" s="1"/>
    </row>
    <row r="10252" spans="31:32" x14ac:dyDescent="0.25">
      <c r="AE10252" s="1"/>
      <c r="AF10252" s="1"/>
    </row>
    <row r="10253" spans="31:32" x14ac:dyDescent="0.25">
      <c r="AE10253" s="1"/>
      <c r="AF10253" s="1"/>
    </row>
    <row r="10254" spans="31:32" x14ac:dyDescent="0.25">
      <c r="AE10254" s="1"/>
      <c r="AF10254" s="1"/>
    </row>
    <row r="10255" spans="31:32" x14ac:dyDescent="0.25">
      <c r="AE10255" s="1"/>
      <c r="AF10255" s="1"/>
    </row>
    <row r="10256" spans="31:32" x14ac:dyDescent="0.25">
      <c r="AE10256" s="1"/>
      <c r="AF10256" s="1"/>
    </row>
    <row r="10257" spans="31:32" x14ac:dyDescent="0.25">
      <c r="AE10257" s="1"/>
      <c r="AF10257" s="1"/>
    </row>
    <row r="10258" spans="31:32" x14ac:dyDescent="0.25">
      <c r="AE10258" s="1"/>
      <c r="AF10258" s="1"/>
    </row>
    <row r="10259" spans="31:32" x14ac:dyDescent="0.25">
      <c r="AE10259" s="1"/>
      <c r="AF10259" s="1"/>
    </row>
    <row r="10260" spans="31:32" x14ac:dyDescent="0.25">
      <c r="AE10260" s="1"/>
      <c r="AF10260" s="1"/>
    </row>
    <row r="10261" spans="31:32" x14ac:dyDescent="0.25">
      <c r="AE10261" s="1"/>
      <c r="AF10261" s="1"/>
    </row>
    <row r="10262" spans="31:32" x14ac:dyDescent="0.25">
      <c r="AE10262" s="1"/>
      <c r="AF10262" s="1"/>
    </row>
    <row r="10263" spans="31:32" x14ac:dyDescent="0.25">
      <c r="AE10263" s="1"/>
      <c r="AF10263" s="1"/>
    </row>
    <row r="10264" spans="31:32" x14ac:dyDescent="0.25">
      <c r="AE10264" s="1"/>
      <c r="AF10264" s="1"/>
    </row>
    <row r="10265" spans="31:32" x14ac:dyDescent="0.25">
      <c r="AE10265" s="1"/>
      <c r="AF10265" s="1"/>
    </row>
    <row r="10266" spans="31:32" x14ac:dyDescent="0.25">
      <c r="AE10266" s="1"/>
      <c r="AF10266" s="1"/>
    </row>
    <row r="10267" spans="31:32" x14ac:dyDescent="0.25">
      <c r="AE10267" s="1"/>
      <c r="AF10267" s="1"/>
    </row>
    <row r="10268" spans="31:32" x14ac:dyDescent="0.25">
      <c r="AE10268" s="1"/>
      <c r="AF10268" s="1"/>
    </row>
    <row r="10269" spans="31:32" x14ac:dyDescent="0.25">
      <c r="AE10269" s="1"/>
      <c r="AF10269" s="1"/>
    </row>
    <row r="10270" spans="31:32" x14ac:dyDescent="0.25">
      <c r="AE10270" s="1"/>
      <c r="AF10270" s="1"/>
    </row>
    <row r="10271" spans="31:32" x14ac:dyDescent="0.25">
      <c r="AE10271" s="1"/>
      <c r="AF10271" s="1"/>
    </row>
    <row r="10272" spans="31:32" x14ac:dyDescent="0.25">
      <c r="AE10272" s="1"/>
      <c r="AF10272" s="1"/>
    </row>
    <row r="10273" spans="31:32" x14ac:dyDescent="0.25">
      <c r="AE10273" s="1"/>
      <c r="AF10273" s="1"/>
    </row>
    <row r="10274" spans="31:32" x14ac:dyDescent="0.25">
      <c r="AE10274" s="1"/>
      <c r="AF10274" s="1"/>
    </row>
    <row r="10275" spans="31:32" x14ac:dyDescent="0.25">
      <c r="AE10275" s="1"/>
      <c r="AF10275" s="1"/>
    </row>
    <row r="10276" spans="31:32" x14ac:dyDescent="0.25">
      <c r="AE10276" s="1"/>
      <c r="AF10276" s="1"/>
    </row>
    <row r="10277" spans="31:32" x14ac:dyDescent="0.25">
      <c r="AE10277" s="1"/>
      <c r="AF10277" s="1"/>
    </row>
    <row r="10278" spans="31:32" x14ac:dyDescent="0.25">
      <c r="AE10278" s="1"/>
      <c r="AF10278" s="1"/>
    </row>
    <row r="10279" spans="31:32" x14ac:dyDescent="0.25">
      <c r="AE10279" s="1"/>
      <c r="AF10279" s="1"/>
    </row>
    <row r="10280" spans="31:32" x14ac:dyDescent="0.25">
      <c r="AE10280" s="1"/>
      <c r="AF10280" s="1"/>
    </row>
    <row r="10281" spans="31:32" x14ac:dyDescent="0.25">
      <c r="AE10281" s="1"/>
      <c r="AF10281" s="1"/>
    </row>
    <row r="10282" spans="31:32" x14ac:dyDescent="0.25">
      <c r="AE10282" s="1"/>
      <c r="AF10282" s="1"/>
    </row>
    <row r="10283" spans="31:32" x14ac:dyDescent="0.25">
      <c r="AE10283" s="1"/>
      <c r="AF10283" s="1"/>
    </row>
    <row r="10284" spans="31:32" x14ac:dyDescent="0.25">
      <c r="AE10284" s="1"/>
      <c r="AF10284" s="1"/>
    </row>
    <row r="10285" spans="31:32" x14ac:dyDescent="0.25">
      <c r="AE10285" s="1"/>
      <c r="AF10285" s="1"/>
    </row>
    <row r="10286" spans="31:32" x14ac:dyDescent="0.25">
      <c r="AE10286" s="1"/>
      <c r="AF10286" s="1"/>
    </row>
    <row r="10287" spans="31:32" x14ac:dyDescent="0.25">
      <c r="AE10287" s="1"/>
      <c r="AF10287" s="1"/>
    </row>
    <row r="10288" spans="31:32" x14ac:dyDescent="0.25">
      <c r="AE10288" s="1"/>
      <c r="AF10288" s="1"/>
    </row>
    <row r="10289" spans="31:32" x14ac:dyDescent="0.25">
      <c r="AE10289" s="1"/>
      <c r="AF10289" s="1"/>
    </row>
    <row r="10290" spans="31:32" x14ac:dyDescent="0.25">
      <c r="AE10290" s="1"/>
      <c r="AF10290" s="1"/>
    </row>
    <row r="10291" spans="31:32" x14ac:dyDescent="0.25">
      <c r="AE10291" s="1"/>
      <c r="AF10291" s="1"/>
    </row>
    <row r="10292" spans="31:32" x14ac:dyDescent="0.25">
      <c r="AE10292" s="1"/>
      <c r="AF10292" s="1"/>
    </row>
    <row r="10293" spans="31:32" x14ac:dyDescent="0.25">
      <c r="AE10293" s="1"/>
      <c r="AF10293" s="1"/>
    </row>
    <row r="10294" spans="31:32" x14ac:dyDescent="0.25">
      <c r="AE10294" s="1"/>
      <c r="AF10294" s="1"/>
    </row>
    <row r="10295" spans="31:32" x14ac:dyDescent="0.25">
      <c r="AE10295" s="1"/>
      <c r="AF10295" s="1"/>
    </row>
    <row r="10296" spans="31:32" x14ac:dyDescent="0.25">
      <c r="AE10296" s="1"/>
      <c r="AF10296" s="1"/>
    </row>
    <row r="10297" spans="31:32" x14ac:dyDescent="0.25">
      <c r="AE10297" s="1"/>
      <c r="AF10297" s="1"/>
    </row>
    <row r="10298" spans="31:32" x14ac:dyDescent="0.25">
      <c r="AE10298" s="1"/>
      <c r="AF10298" s="1"/>
    </row>
    <row r="10299" spans="31:32" x14ac:dyDescent="0.25">
      <c r="AE10299" s="1"/>
      <c r="AF10299" s="1"/>
    </row>
    <row r="10300" spans="31:32" x14ac:dyDescent="0.25">
      <c r="AE10300" s="1"/>
      <c r="AF10300" s="1"/>
    </row>
    <row r="10301" spans="31:32" x14ac:dyDescent="0.25">
      <c r="AE10301" s="1"/>
      <c r="AF10301" s="1"/>
    </row>
    <row r="10302" spans="31:32" x14ac:dyDescent="0.25">
      <c r="AE10302" s="1"/>
      <c r="AF10302" s="1"/>
    </row>
    <row r="10303" spans="31:32" x14ac:dyDescent="0.25">
      <c r="AE10303" s="1"/>
      <c r="AF10303" s="1"/>
    </row>
    <row r="10304" spans="31:32" x14ac:dyDescent="0.25">
      <c r="AE10304" s="1"/>
      <c r="AF10304" s="1"/>
    </row>
    <row r="10305" spans="31:32" x14ac:dyDescent="0.25">
      <c r="AE10305" s="1"/>
      <c r="AF10305" s="1"/>
    </row>
    <row r="10306" spans="31:32" x14ac:dyDescent="0.25">
      <c r="AE10306" s="1"/>
      <c r="AF10306" s="1"/>
    </row>
    <row r="10307" spans="31:32" x14ac:dyDescent="0.25">
      <c r="AE10307" s="1"/>
      <c r="AF10307" s="1"/>
    </row>
    <row r="10308" spans="31:32" x14ac:dyDescent="0.25">
      <c r="AE10308" s="1"/>
      <c r="AF10308" s="1"/>
    </row>
    <row r="10309" spans="31:32" x14ac:dyDescent="0.25">
      <c r="AE10309" s="1"/>
      <c r="AF10309" s="1"/>
    </row>
    <row r="10310" spans="31:32" x14ac:dyDescent="0.25">
      <c r="AE10310" s="1"/>
      <c r="AF10310" s="1"/>
    </row>
    <row r="10311" spans="31:32" x14ac:dyDescent="0.25">
      <c r="AE10311" s="1"/>
      <c r="AF10311" s="1"/>
    </row>
    <row r="10312" spans="31:32" x14ac:dyDescent="0.25">
      <c r="AE10312" s="1"/>
      <c r="AF10312" s="1"/>
    </row>
    <row r="10313" spans="31:32" x14ac:dyDescent="0.25">
      <c r="AE10313" s="1"/>
      <c r="AF10313" s="1"/>
    </row>
    <row r="10314" spans="31:32" x14ac:dyDescent="0.25">
      <c r="AE10314" s="1"/>
      <c r="AF10314" s="1"/>
    </row>
    <row r="10315" spans="31:32" x14ac:dyDescent="0.25">
      <c r="AE10315" s="1"/>
      <c r="AF10315" s="1"/>
    </row>
    <row r="10316" spans="31:32" x14ac:dyDescent="0.25">
      <c r="AE10316" s="1"/>
      <c r="AF10316" s="1"/>
    </row>
    <row r="10317" spans="31:32" x14ac:dyDescent="0.25">
      <c r="AE10317" s="1"/>
      <c r="AF10317" s="1"/>
    </row>
    <row r="10318" spans="31:32" x14ac:dyDescent="0.25">
      <c r="AE10318" s="1"/>
      <c r="AF10318" s="1"/>
    </row>
    <row r="10319" spans="31:32" x14ac:dyDescent="0.25">
      <c r="AE10319" s="1"/>
      <c r="AF10319" s="1"/>
    </row>
    <row r="10320" spans="31:32" x14ac:dyDescent="0.25">
      <c r="AE10320" s="1"/>
      <c r="AF10320" s="1"/>
    </row>
    <row r="10321" spans="31:32" x14ac:dyDescent="0.25">
      <c r="AE10321" s="1"/>
      <c r="AF10321" s="1"/>
    </row>
    <row r="10322" spans="31:32" x14ac:dyDescent="0.25">
      <c r="AE10322" s="1"/>
      <c r="AF10322" s="1"/>
    </row>
    <row r="10323" spans="31:32" x14ac:dyDescent="0.25">
      <c r="AE10323" s="1"/>
      <c r="AF10323" s="1"/>
    </row>
    <row r="10324" spans="31:32" x14ac:dyDescent="0.25">
      <c r="AE10324" s="1"/>
      <c r="AF10324" s="1"/>
    </row>
    <row r="10325" spans="31:32" x14ac:dyDescent="0.25">
      <c r="AE10325" s="1"/>
      <c r="AF10325" s="1"/>
    </row>
    <row r="10326" spans="31:32" x14ac:dyDescent="0.25">
      <c r="AE10326" s="1"/>
      <c r="AF10326" s="1"/>
    </row>
    <row r="10327" spans="31:32" x14ac:dyDescent="0.25">
      <c r="AE10327" s="1"/>
      <c r="AF10327" s="1"/>
    </row>
    <row r="10328" spans="31:32" x14ac:dyDescent="0.25">
      <c r="AE10328" s="1"/>
      <c r="AF10328" s="1"/>
    </row>
    <row r="10329" spans="31:32" x14ac:dyDescent="0.25">
      <c r="AE10329" s="1"/>
      <c r="AF10329" s="1"/>
    </row>
    <row r="10330" spans="31:32" x14ac:dyDescent="0.25">
      <c r="AE10330" s="1"/>
      <c r="AF10330" s="1"/>
    </row>
    <row r="10331" spans="31:32" x14ac:dyDescent="0.25">
      <c r="AE10331" s="1"/>
      <c r="AF10331" s="1"/>
    </row>
    <row r="10332" spans="31:32" x14ac:dyDescent="0.25">
      <c r="AE10332" s="1"/>
      <c r="AF10332" s="1"/>
    </row>
    <row r="10333" spans="31:32" x14ac:dyDescent="0.25">
      <c r="AE10333" s="1"/>
      <c r="AF10333" s="1"/>
    </row>
    <row r="10334" spans="31:32" x14ac:dyDescent="0.25">
      <c r="AE10334" s="1"/>
      <c r="AF10334" s="1"/>
    </row>
    <row r="10335" spans="31:32" x14ac:dyDescent="0.25">
      <c r="AE10335" s="1"/>
      <c r="AF10335" s="1"/>
    </row>
    <row r="10336" spans="31:32" x14ac:dyDescent="0.25">
      <c r="AE10336" s="1"/>
      <c r="AF10336" s="1"/>
    </row>
    <row r="10337" spans="31:32" x14ac:dyDescent="0.25">
      <c r="AE10337" s="1"/>
      <c r="AF10337" s="1"/>
    </row>
    <row r="10338" spans="31:32" x14ac:dyDescent="0.25">
      <c r="AE10338" s="1"/>
      <c r="AF10338" s="1"/>
    </row>
    <row r="10339" spans="31:32" x14ac:dyDescent="0.25">
      <c r="AE10339" s="1"/>
      <c r="AF10339" s="1"/>
    </row>
    <row r="10340" spans="31:32" x14ac:dyDescent="0.25">
      <c r="AE10340" s="1"/>
      <c r="AF10340" s="1"/>
    </row>
    <row r="10341" spans="31:32" x14ac:dyDescent="0.25">
      <c r="AE10341" s="1"/>
      <c r="AF10341" s="1"/>
    </row>
    <row r="10342" spans="31:32" x14ac:dyDescent="0.25">
      <c r="AE10342" s="1"/>
      <c r="AF10342" s="1"/>
    </row>
    <row r="10343" spans="31:32" x14ac:dyDescent="0.25">
      <c r="AE10343" s="1"/>
      <c r="AF10343" s="1"/>
    </row>
    <row r="10344" spans="31:32" x14ac:dyDescent="0.25">
      <c r="AE10344" s="1"/>
      <c r="AF10344" s="1"/>
    </row>
    <row r="10345" spans="31:32" x14ac:dyDescent="0.25">
      <c r="AE10345" s="1"/>
      <c r="AF10345" s="1"/>
    </row>
    <row r="10346" spans="31:32" x14ac:dyDescent="0.25">
      <c r="AE10346" s="1"/>
      <c r="AF10346" s="1"/>
    </row>
    <row r="10347" spans="31:32" x14ac:dyDescent="0.25">
      <c r="AE10347" s="1"/>
      <c r="AF10347" s="1"/>
    </row>
    <row r="10348" spans="31:32" x14ac:dyDescent="0.25">
      <c r="AE10348" s="1"/>
      <c r="AF10348" s="1"/>
    </row>
    <row r="10349" spans="31:32" x14ac:dyDescent="0.25">
      <c r="AE10349" s="1"/>
      <c r="AF10349" s="1"/>
    </row>
    <row r="10350" spans="31:32" x14ac:dyDescent="0.25">
      <c r="AE10350" s="1"/>
      <c r="AF10350" s="1"/>
    </row>
    <row r="10351" spans="31:32" x14ac:dyDescent="0.25">
      <c r="AE10351" s="1"/>
      <c r="AF10351" s="1"/>
    </row>
    <row r="10352" spans="31:32" x14ac:dyDescent="0.25">
      <c r="AE10352" s="1"/>
      <c r="AF10352" s="1"/>
    </row>
    <row r="10353" spans="31:32" x14ac:dyDescent="0.25">
      <c r="AE10353" s="1"/>
      <c r="AF10353" s="1"/>
    </row>
    <row r="10354" spans="31:32" x14ac:dyDescent="0.25">
      <c r="AE10354" s="1"/>
      <c r="AF10354" s="1"/>
    </row>
    <row r="10355" spans="31:32" x14ac:dyDescent="0.25">
      <c r="AE10355" s="1"/>
      <c r="AF10355" s="1"/>
    </row>
    <row r="10356" spans="31:32" x14ac:dyDescent="0.25">
      <c r="AE10356" s="1"/>
      <c r="AF10356" s="1"/>
    </row>
    <row r="10357" spans="31:32" x14ac:dyDescent="0.25">
      <c r="AE10357" s="1"/>
      <c r="AF10357" s="1"/>
    </row>
    <row r="10358" spans="31:32" x14ac:dyDescent="0.25">
      <c r="AE10358" s="1"/>
      <c r="AF10358" s="1"/>
    </row>
    <row r="10359" spans="31:32" x14ac:dyDescent="0.25">
      <c r="AE10359" s="1"/>
      <c r="AF10359" s="1"/>
    </row>
    <row r="10360" spans="31:32" x14ac:dyDescent="0.25">
      <c r="AE10360" s="1"/>
      <c r="AF10360" s="1"/>
    </row>
    <row r="10361" spans="31:32" x14ac:dyDescent="0.25">
      <c r="AE10361" s="1"/>
      <c r="AF10361" s="1"/>
    </row>
    <row r="10362" spans="31:32" x14ac:dyDescent="0.25">
      <c r="AE10362" s="1"/>
      <c r="AF10362" s="1"/>
    </row>
    <row r="10363" spans="31:32" x14ac:dyDescent="0.25">
      <c r="AE10363" s="1"/>
      <c r="AF10363" s="1"/>
    </row>
    <row r="10364" spans="31:32" x14ac:dyDescent="0.25">
      <c r="AE10364" s="1"/>
      <c r="AF10364" s="1"/>
    </row>
    <row r="10365" spans="31:32" x14ac:dyDescent="0.25">
      <c r="AE10365" s="1"/>
      <c r="AF10365" s="1"/>
    </row>
    <row r="10366" spans="31:32" x14ac:dyDescent="0.25">
      <c r="AE10366" s="1"/>
      <c r="AF10366" s="1"/>
    </row>
    <row r="10367" spans="31:32" x14ac:dyDescent="0.25">
      <c r="AE10367" s="1"/>
      <c r="AF10367" s="1"/>
    </row>
    <row r="10368" spans="31:32" x14ac:dyDescent="0.25">
      <c r="AE10368" s="1"/>
      <c r="AF10368" s="1"/>
    </row>
    <row r="10369" spans="31:32" x14ac:dyDescent="0.25">
      <c r="AE10369" s="1"/>
      <c r="AF10369" s="1"/>
    </row>
    <row r="10370" spans="31:32" x14ac:dyDescent="0.25">
      <c r="AE10370" s="1"/>
      <c r="AF10370" s="1"/>
    </row>
    <row r="10371" spans="31:32" x14ac:dyDescent="0.25">
      <c r="AE10371" s="1"/>
      <c r="AF10371" s="1"/>
    </row>
    <row r="10372" spans="31:32" x14ac:dyDescent="0.25">
      <c r="AE10372" s="1"/>
      <c r="AF10372" s="1"/>
    </row>
    <row r="10373" spans="31:32" x14ac:dyDescent="0.25">
      <c r="AE10373" s="1"/>
      <c r="AF10373" s="1"/>
    </row>
    <row r="10374" spans="31:32" x14ac:dyDescent="0.25">
      <c r="AE10374" s="1"/>
      <c r="AF10374" s="1"/>
    </row>
    <row r="10375" spans="31:32" x14ac:dyDescent="0.25">
      <c r="AE10375" s="1"/>
      <c r="AF10375" s="1"/>
    </row>
    <row r="10376" spans="31:32" x14ac:dyDescent="0.25">
      <c r="AE10376" s="1"/>
      <c r="AF10376" s="1"/>
    </row>
    <row r="10377" spans="31:32" x14ac:dyDescent="0.25">
      <c r="AE10377" s="1"/>
      <c r="AF10377" s="1"/>
    </row>
    <row r="10378" spans="31:32" x14ac:dyDescent="0.25">
      <c r="AE10378" s="1"/>
      <c r="AF10378" s="1"/>
    </row>
    <row r="10379" spans="31:32" x14ac:dyDescent="0.25">
      <c r="AE10379" s="1"/>
      <c r="AF10379" s="1"/>
    </row>
    <row r="10380" spans="31:32" x14ac:dyDescent="0.25">
      <c r="AE10380" s="1"/>
      <c r="AF10380" s="1"/>
    </row>
    <row r="10381" spans="31:32" x14ac:dyDescent="0.25">
      <c r="AE10381" s="1"/>
      <c r="AF10381" s="1"/>
    </row>
    <row r="10382" spans="31:32" x14ac:dyDescent="0.25">
      <c r="AE10382" s="1"/>
      <c r="AF10382" s="1"/>
    </row>
    <row r="10383" spans="31:32" x14ac:dyDescent="0.25">
      <c r="AE10383" s="1"/>
      <c r="AF10383" s="1"/>
    </row>
    <row r="10384" spans="31:32" x14ac:dyDescent="0.25">
      <c r="AE10384" s="1"/>
      <c r="AF10384" s="1"/>
    </row>
    <row r="10385" spans="31:32" x14ac:dyDescent="0.25">
      <c r="AE10385" s="1"/>
      <c r="AF10385" s="1"/>
    </row>
    <row r="10386" spans="31:32" x14ac:dyDescent="0.25">
      <c r="AE10386" s="1"/>
      <c r="AF10386" s="1"/>
    </row>
    <row r="10387" spans="31:32" x14ac:dyDescent="0.25">
      <c r="AE10387" s="1"/>
      <c r="AF10387" s="1"/>
    </row>
    <row r="10388" spans="31:32" x14ac:dyDescent="0.25">
      <c r="AE10388" s="1"/>
      <c r="AF10388" s="1"/>
    </row>
    <row r="10389" spans="31:32" x14ac:dyDescent="0.25">
      <c r="AE10389" s="1"/>
      <c r="AF10389" s="1"/>
    </row>
    <row r="10390" spans="31:32" x14ac:dyDescent="0.25">
      <c r="AE10390" s="1"/>
      <c r="AF10390" s="1"/>
    </row>
    <row r="10391" spans="31:32" x14ac:dyDescent="0.25">
      <c r="AE10391" s="1"/>
      <c r="AF10391" s="1"/>
    </row>
    <row r="10392" spans="31:32" x14ac:dyDescent="0.25">
      <c r="AE10392" s="1"/>
      <c r="AF10392" s="1"/>
    </row>
    <row r="10393" spans="31:32" x14ac:dyDescent="0.25">
      <c r="AE10393" s="1"/>
      <c r="AF10393" s="1"/>
    </row>
    <row r="10394" spans="31:32" x14ac:dyDescent="0.25">
      <c r="AE10394" s="1"/>
      <c r="AF10394" s="1"/>
    </row>
    <row r="10395" spans="31:32" x14ac:dyDescent="0.25">
      <c r="AE10395" s="1"/>
      <c r="AF10395" s="1"/>
    </row>
    <row r="10396" spans="31:32" x14ac:dyDescent="0.25">
      <c r="AE10396" s="1"/>
      <c r="AF10396" s="1"/>
    </row>
    <row r="10397" spans="31:32" x14ac:dyDescent="0.25">
      <c r="AE10397" s="1"/>
      <c r="AF10397" s="1"/>
    </row>
    <row r="10398" spans="31:32" x14ac:dyDescent="0.25">
      <c r="AE10398" s="1"/>
      <c r="AF10398" s="1"/>
    </row>
    <row r="10399" spans="31:32" x14ac:dyDescent="0.25">
      <c r="AE10399" s="1"/>
      <c r="AF10399" s="1"/>
    </row>
    <row r="10400" spans="31:32" x14ac:dyDescent="0.25">
      <c r="AE10400" s="1"/>
      <c r="AF10400" s="1"/>
    </row>
    <row r="10401" spans="31:32" x14ac:dyDescent="0.25">
      <c r="AE10401" s="1"/>
      <c r="AF10401" s="1"/>
    </row>
    <row r="10402" spans="31:32" x14ac:dyDescent="0.25">
      <c r="AE10402" s="1"/>
      <c r="AF10402" s="1"/>
    </row>
    <row r="10403" spans="31:32" x14ac:dyDescent="0.25">
      <c r="AE10403" s="1"/>
      <c r="AF10403" s="1"/>
    </row>
    <row r="10404" spans="31:32" x14ac:dyDescent="0.25">
      <c r="AE10404" s="1"/>
      <c r="AF10404" s="1"/>
    </row>
    <row r="10405" spans="31:32" x14ac:dyDescent="0.25">
      <c r="AE10405" s="1"/>
      <c r="AF10405" s="1"/>
    </row>
    <row r="10406" spans="31:32" x14ac:dyDescent="0.25">
      <c r="AE10406" s="1"/>
      <c r="AF10406" s="1"/>
    </row>
    <row r="10407" spans="31:32" x14ac:dyDescent="0.25">
      <c r="AE10407" s="1"/>
      <c r="AF10407" s="1"/>
    </row>
    <row r="10408" spans="31:32" x14ac:dyDescent="0.25">
      <c r="AE10408" s="1"/>
      <c r="AF10408" s="1"/>
    </row>
    <row r="10409" spans="31:32" x14ac:dyDescent="0.25">
      <c r="AE10409" s="1"/>
      <c r="AF10409" s="1"/>
    </row>
    <row r="10410" spans="31:32" x14ac:dyDescent="0.25">
      <c r="AE10410" s="1"/>
      <c r="AF10410" s="1"/>
    </row>
    <row r="10411" spans="31:32" x14ac:dyDescent="0.25">
      <c r="AE10411" s="1"/>
      <c r="AF10411" s="1"/>
    </row>
    <row r="10412" spans="31:32" x14ac:dyDescent="0.25">
      <c r="AE10412" s="1"/>
      <c r="AF10412" s="1"/>
    </row>
    <row r="10413" spans="31:32" x14ac:dyDescent="0.25">
      <c r="AE10413" s="1"/>
      <c r="AF10413" s="1"/>
    </row>
    <row r="10414" spans="31:32" x14ac:dyDescent="0.25">
      <c r="AE10414" s="1"/>
      <c r="AF10414" s="1"/>
    </row>
    <row r="10415" spans="31:32" x14ac:dyDescent="0.25">
      <c r="AE10415" s="1"/>
      <c r="AF10415" s="1"/>
    </row>
    <row r="10416" spans="31:32" x14ac:dyDescent="0.25">
      <c r="AE10416" s="1"/>
      <c r="AF10416" s="1"/>
    </row>
    <row r="10417" spans="31:32" x14ac:dyDescent="0.25">
      <c r="AE10417" s="1"/>
      <c r="AF10417" s="1"/>
    </row>
    <row r="10418" spans="31:32" x14ac:dyDescent="0.25">
      <c r="AE10418" s="1"/>
      <c r="AF10418" s="1"/>
    </row>
    <row r="10419" spans="31:32" x14ac:dyDescent="0.25">
      <c r="AE10419" s="1"/>
      <c r="AF10419" s="1"/>
    </row>
    <row r="10420" spans="31:32" x14ac:dyDescent="0.25">
      <c r="AE10420" s="1"/>
      <c r="AF10420" s="1"/>
    </row>
    <row r="10421" spans="31:32" x14ac:dyDescent="0.25">
      <c r="AE10421" s="1"/>
      <c r="AF10421" s="1"/>
    </row>
    <row r="10422" spans="31:32" x14ac:dyDescent="0.25">
      <c r="AE10422" s="1"/>
      <c r="AF10422" s="1"/>
    </row>
    <row r="10423" spans="31:32" x14ac:dyDescent="0.25">
      <c r="AE10423" s="1"/>
      <c r="AF10423" s="1"/>
    </row>
    <row r="10424" spans="31:32" x14ac:dyDescent="0.25">
      <c r="AE10424" s="1"/>
      <c r="AF10424" s="1"/>
    </row>
    <row r="10425" spans="31:32" x14ac:dyDescent="0.25">
      <c r="AE10425" s="1"/>
      <c r="AF10425" s="1"/>
    </row>
    <row r="10426" spans="31:32" x14ac:dyDescent="0.25">
      <c r="AE10426" s="1"/>
      <c r="AF10426" s="1"/>
    </row>
    <row r="10427" spans="31:32" x14ac:dyDescent="0.25">
      <c r="AE10427" s="1"/>
      <c r="AF10427" s="1"/>
    </row>
    <row r="10428" spans="31:32" x14ac:dyDescent="0.25">
      <c r="AE10428" s="1"/>
      <c r="AF10428" s="1"/>
    </row>
    <row r="10429" spans="31:32" x14ac:dyDescent="0.25">
      <c r="AE10429" s="1"/>
      <c r="AF10429" s="1"/>
    </row>
    <row r="10430" spans="31:32" x14ac:dyDescent="0.25">
      <c r="AE10430" s="1"/>
      <c r="AF10430" s="1"/>
    </row>
    <row r="10431" spans="31:32" x14ac:dyDescent="0.25">
      <c r="AE10431" s="1"/>
      <c r="AF10431" s="1"/>
    </row>
    <row r="10432" spans="31:32" x14ac:dyDescent="0.25">
      <c r="AE10432" s="1"/>
      <c r="AF10432" s="1"/>
    </row>
    <row r="10433" spans="31:32" x14ac:dyDescent="0.25">
      <c r="AE10433" s="1"/>
      <c r="AF10433" s="1"/>
    </row>
    <row r="10434" spans="31:32" x14ac:dyDescent="0.25">
      <c r="AE10434" s="1"/>
      <c r="AF10434" s="1"/>
    </row>
    <row r="10435" spans="31:32" x14ac:dyDescent="0.25">
      <c r="AE10435" s="1"/>
      <c r="AF10435" s="1"/>
    </row>
    <row r="10436" spans="31:32" x14ac:dyDescent="0.25">
      <c r="AE10436" s="1"/>
      <c r="AF10436" s="1"/>
    </row>
    <row r="10437" spans="31:32" x14ac:dyDescent="0.25">
      <c r="AE10437" s="1"/>
      <c r="AF10437" s="1"/>
    </row>
    <row r="10438" spans="31:32" x14ac:dyDescent="0.25">
      <c r="AE10438" s="1"/>
      <c r="AF10438" s="1"/>
    </row>
    <row r="10439" spans="31:32" x14ac:dyDescent="0.25">
      <c r="AE10439" s="1"/>
      <c r="AF10439" s="1"/>
    </row>
    <row r="10440" spans="31:32" x14ac:dyDescent="0.25">
      <c r="AE10440" s="1"/>
      <c r="AF10440" s="1"/>
    </row>
    <row r="10441" spans="31:32" x14ac:dyDescent="0.25">
      <c r="AE10441" s="1"/>
      <c r="AF10441" s="1"/>
    </row>
    <row r="10442" spans="31:32" x14ac:dyDescent="0.25">
      <c r="AE10442" s="1"/>
      <c r="AF10442" s="1"/>
    </row>
    <row r="10443" spans="31:32" x14ac:dyDescent="0.25">
      <c r="AE10443" s="1"/>
      <c r="AF10443" s="1"/>
    </row>
    <row r="10444" spans="31:32" x14ac:dyDescent="0.25">
      <c r="AE10444" s="1"/>
      <c r="AF10444" s="1"/>
    </row>
    <row r="10445" spans="31:32" x14ac:dyDescent="0.25">
      <c r="AE10445" s="1"/>
      <c r="AF10445" s="1"/>
    </row>
    <row r="10446" spans="31:32" x14ac:dyDescent="0.25">
      <c r="AE10446" s="1"/>
      <c r="AF10446" s="1"/>
    </row>
    <row r="10447" spans="31:32" x14ac:dyDescent="0.25">
      <c r="AE10447" s="1"/>
      <c r="AF10447" s="1"/>
    </row>
    <row r="10448" spans="31:32" x14ac:dyDescent="0.25">
      <c r="AE10448" s="1"/>
      <c r="AF10448" s="1"/>
    </row>
    <row r="10449" spans="31:32" x14ac:dyDescent="0.25">
      <c r="AE10449" s="1"/>
      <c r="AF10449" s="1"/>
    </row>
    <row r="10450" spans="31:32" x14ac:dyDescent="0.25">
      <c r="AE10450" s="1"/>
      <c r="AF10450" s="1"/>
    </row>
    <row r="10451" spans="31:32" x14ac:dyDescent="0.25">
      <c r="AE10451" s="1"/>
      <c r="AF10451" s="1"/>
    </row>
    <row r="10452" spans="31:32" x14ac:dyDescent="0.25">
      <c r="AE10452" s="1"/>
      <c r="AF10452" s="1"/>
    </row>
    <row r="10453" spans="31:32" x14ac:dyDescent="0.25">
      <c r="AE10453" s="1"/>
      <c r="AF10453" s="1"/>
    </row>
    <row r="10454" spans="31:32" x14ac:dyDescent="0.25">
      <c r="AE10454" s="1"/>
      <c r="AF10454" s="1"/>
    </row>
    <row r="10455" spans="31:32" x14ac:dyDescent="0.25">
      <c r="AE10455" s="1"/>
      <c r="AF10455" s="1"/>
    </row>
    <row r="10456" spans="31:32" x14ac:dyDescent="0.25">
      <c r="AE10456" s="1"/>
      <c r="AF10456" s="1"/>
    </row>
    <row r="10457" spans="31:32" x14ac:dyDescent="0.25">
      <c r="AE10457" s="1"/>
      <c r="AF10457" s="1"/>
    </row>
    <row r="10458" spans="31:32" x14ac:dyDescent="0.25">
      <c r="AE10458" s="1"/>
      <c r="AF10458" s="1"/>
    </row>
    <row r="10459" spans="31:32" x14ac:dyDescent="0.25">
      <c r="AE10459" s="1"/>
      <c r="AF10459" s="1"/>
    </row>
    <row r="10460" spans="31:32" x14ac:dyDescent="0.25">
      <c r="AE10460" s="1"/>
      <c r="AF10460" s="1"/>
    </row>
    <row r="10461" spans="31:32" x14ac:dyDescent="0.25">
      <c r="AE10461" s="1"/>
      <c r="AF10461" s="1"/>
    </row>
    <row r="10462" spans="31:32" x14ac:dyDescent="0.25">
      <c r="AE10462" s="1"/>
      <c r="AF10462" s="1"/>
    </row>
    <row r="10463" spans="31:32" x14ac:dyDescent="0.25">
      <c r="AE10463" s="1"/>
      <c r="AF10463" s="1"/>
    </row>
    <row r="10464" spans="31:32" x14ac:dyDescent="0.25">
      <c r="AE10464" s="1"/>
      <c r="AF10464" s="1"/>
    </row>
    <row r="10465" spans="31:32" x14ac:dyDescent="0.25">
      <c r="AE10465" s="1"/>
      <c r="AF10465" s="1"/>
    </row>
    <row r="10466" spans="31:32" x14ac:dyDescent="0.25">
      <c r="AE10466" s="1"/>
      <c r="AF10466" s="1"/>
    </row>
    <row r="10467" spans="31:32" x14ac:dyDescent="0.25">
      <c r="AE10467" s="1"/>
      <c r="AF10467" s="1"/>
    </row>
    <row r="10468" spans="31:32" x14ac:dyDescent="0.25">
      <c r="AE10468" s="1"/>
      <c r="AF10468" s="1"/>
    </row>
    <row r="10469" spans="31:32" x14ac:dyDescent="0.25">
      <c r="AE10469" s="1"/>
      <c r="AF10469" s="1"/>
    </row>
    <row r="10470" spans="31:32" x14ac:dyDescent="0.25">
      <c r="AE10470" s="1"/>
      <c r="AF10470" s="1"/>
    </row>
    <row r="10471" spans="31:32" x14ac:dyDescent="0.25">
      <c r="AE10471" s="1"/>
      <c r="AF10471" s="1"/>
    </row>
    <row r="10472" spans="31:32" x14ac:dyDescent="0.25">
      <c r="AE10472" s="1"/>
      <c r="AF10472" s="1"/>
    </row>
    <row r="10473" spans="31:32" x14ac:dyDescent="0.25">
      <c r="AE10473" s="1"/>
      <c r="AF10473" s="1"/>
    </row>
    <row r="10474" spans="31:32" x14ac:dyDescent="0.25">
      <c r="AE10474" s="1"/>
      <c r="AF10474" s="1"/>
    </row>
    <row r="10475" spans="31:32" x14ac:dyDescent="0.25">
      <c r="AE10475" s="1"/>
      <c r="AF10475" s="1"/>
    </row>
    <row r="10476" spans="31:32" x14ac:dyDescent="0.25">
      <c r="AE10476" s="1"/>
      <c r="AF10476" s="1"/>
    </row>
    <row r="10477" spans="31:32" x14ac:dyDescent="0.25">
      <c r="AE10477" s="1"/>
      <c r="AF10477" s="1"/>
    </row>
    <row r="10478" spans="31:32" x14ac:dyDescent="0.25">
      <c r="AE10478" s="1"/>
      <c r="AF10478" s="1"/>
    </row>
    <row r="10479" spans="31:32" x14ac:dyDescent="0.25">
      <c r="AE10479" s="1"/>
      <c r="AF10479" s="1"/>
    </row>
    <row r="10480" spans="31:32" x14ac:dyDescent="0.25">
      <c r="AE10480" s="1"/>
      <c r="AF10480" s="1"/>
    </row>
    <row r="10481" spans="31:32" x14ac:dyDescent="0.25">
      <c r="AE10481" s="1"/>
      <c r="AF10481" s="1"/>
    </row>
    <row r="10482" spans="31:32" x14ac:dyDescent="0.25">
      <c r="AE10482" s="1"/>
      <c r="AF10482" s="1"/>
    </row>
    <row r="10483" spans="31:32" x14ac:dyDescent="0.25">
      <c r="AE10483" s="1"/>
      <c r="AF10483" s="1"/>
    </row>
    <row r="10484" spans="31:32" x14ac:dyDescent="0.25">
      <c r="AE10484" s="1"/>
      <c r="AF10484" s="1"/>
    </row>
    <row r="10485" spans="31:32" x14ac:dyDescent="0.25">
      <c r="AE10485" s="1"/>
      <c r="AF10485" s="1"/>
    </row>
    <row r="10486" spans="31:32" x14ac:dyDescent="0.25">
      <c r="AE10486" s="1"/>
      <c r="AF10486" s="1"/>
    </row>
    <row r="10487" spans="31:32" x14ac:dyDescent="0.25">
      <c r="AE10487" s="1"/>
      <c r="AF10487" s="1"/>
    </row>
    <row r="10488" spans="31:32" x14ac:dyDescent="0.25">
      <c r="AE10488" s="1"/>
      <c r="AF10488" s="1"/>
    </row>
    <row r="10489" spans="31:32" x14ac:dyDescent="0.25">
      <c r="AE10489" s="1"/>
      <c r="AF10489" s="1"/>
    </row>
    <row r="10490" spans="31:32" x14ac:dyDescent="0.25">
      <c r="AE10490" s="1"/>
      <c r="AF10490" s="1"/>
    </row>
    <row r="10491" spans="31:32" x14ac:dyDescent="0.25">
      <c r="AE10491" s="1"/>
      <c r="AF10491" s="1"/>
    </row>
    <row r="10492" spans="31:32" x14ac:dyDescent="0.25">
      <c r="AE10492" s="1"/>
      <c r="AF10492" s="1"/>
    </row>
    <row r="10493" spans="31:32" x14ac:dyDescent="0.25">
      <c r="AE10493" s="1"/>
      <c r="AF10493" s="1"/>
    </row>
    <row r="10494" spans="31:32" x14ac:dyDescent="0.25">
      <c r="AE10494" s="1"/>
      <c r="AF10494" s="1"/>
    </row>
    <row r="10495" spans="31:32" x14ac:dyDescent="0.25">
      <c r="AE10495" s="1"/>
      <c r="AF10495" s="1"/>
    </row>
    <row r="10496" spans="31:32" x14ac:dyDescent="0.25">
      <c r="AE10496" s="1"/>
      <c r="AF10496" s="1"/>
    </row>
    <row r="10497" spans="31:32" x14ac:dyDescent="0.25">
      <c r="AE10497" s="1"/>
      <c r="AF10497" s="1"/>
    </row>
    <row r="10498" spans="31:32" x14ac:dyDescent="0.25">
      <c r="AE10498" s="1"/>
      <c r="AF10498" s="1"/>
    </row>
    <row r="10499" spans="31:32" x14ac:dyDescent="0.25">
      <c r="AE10499" s="1"/>
      <c r="AF10499" s="1"/>
    </row>
    <row r="10500" spans="31:32" x14ac:dyDescent="0.25">
      <c r="AE10500" s="1"/>
      <c r="AF10500" s="1"/>
    </row>
    <row r="10501" spans="31:32" x14ac:dyDescent="0.25">
      <c r="AE10501" s="1"/>
      <c r="AF10501" s="1"/>
    </row>
    <row r="10502" spans="31:32" x14ac:dyDescent="0.25">
      <c r="AE10502" s="1"/>
      <c r="AF10502" s="1"/>
    </row>
    <row r="10503" spans="31:32" x14ac:dyDescent="0.25">
      <c r="AE10503" s="1"/>
      <c r="AF10503" s="1"/>
    </row>
    <row r="10504" spans="31:32" x14ac:dyDescent="0.25">
      <c r="AE10504" s="1"/>
      <c r="AF10504" s="1"/>
    </row>
    <row r="10505" spans="31:32" x14ac:dyDescent="0.25">
      <c r="AE10505" s="1"/>
      <c r="AF10505" s="1"/>
    </row>
    <row r="10506" spans="31:32" x14ac:dyDescent="0.25">
      <c r="AE10506" s="1"/>
      <c r="AF10506" s="1"/>
    </row>
    <row r="10507" spans="31:32" x14ac:dyDescent="0.25">
      <c r="AE10507" s="1"/>
      <c r="AF10507" s="1"/>
    </row>
    <row r="10508" spans="31:32" x14ac:dyDescent="0.25">
      <c r="AE10508" s="1"/>
      <c r="AF10508" s="1"/>
    </row>
    <row r="10509" spans="31:32" x14ac:dyDescent="0.25">
      <c r="AE10509" s="1"/>
      <c r="AF10509" s="1"/>
    </row>
    <row r="10510" spans="31:32" x14ac:dyDescent="0.25">
      <c r="AE10510" s="1"/>
      <c r="AF10510" s="1"/>
    </row>
    <row r="10511" spans="31:32" x14ac:dyDescent="0.25">
      <c r="AE10511" s="1"/>
      <c r="AF10511" s="1"/>
    </row>
    <row r="10512" spans="31:32" x14ac:dyDescent="0.25">
      <c r="AE10512" s="1"/>
      <c r="AF10512" s="1"/>
    </row>
    <row r="10513" spans="31:32" x14ac:dyDescent="0.25">
      <c r="AE10513" s="1"/>
      <c r="AF10513" s="1"/>
    </row>
    <row r="10514" spans="31:32" x14ac:dyDescent="0.25">
      <c r="AE10514" s="1"/>
      <c r="AF10514" s="1"/>
    </row>
    <row r="10515" spans="31:32" x14ac:dyDescent="0.25">
      <c r="AE10515" s="1"/>
      <c r="AF10515" s="1"/>
    </row>
    <row r="10516" spans="31:32" x14ac:dyDescent="0.25">
      <c r="AE10516" s="1"/>
      <c r="AF10516" s="1"/>
    </row>
    <row r="10517" spans="31:32" x14ac:dyDescent="0.25">
      <c r="AE10517" s="1"/>
      <c r="AF10517" s="1"/>
    </row>
    <row r="10518" spans="31:32" x14ac:dyDescent="0.25">
      <c r="AE10518" s="1"/>
      <c r="AF10518" s="1"/>
    </row>
    <row r="10519" spans="31:32" x14ac:dyDescent="0.25">
      <c r="AE10519" s="1"/>
      <c r="AF10519" s="1"/>
    </row>
    <row r="10520" spans="31:32" x14ac:dyDescent="0.25">
      <c r="AE10520" s="1"/>
      <c r="AF10520" s="1"/>
    </row>
    <row r="10521" spans="31:32" x14ac:dyDescent="0.25">
      <c r="AE10521" s="1"/>
      <c r="AF10521" s="1"/>
    </row>
    <row r="10522" spans="31:32" x14ac:dyDescent="0.25">
      <c r="AE10522" s="1"/>
      <c r="AF10522" s="1"/>
    </row>
    <row r="10523" spans="31:32" x14ac:dyDescent="0.25">
      <c r="AE10523" s="1"/>
      <c r="AF10523" s="1"/>
    </row>
    <row r="10524" spans="31:32" x14ac:dyDescent="0.25">
      <c r="AE10524" s="1"/>
      <c r="AF10524" s="1"/>
    </row>
    <row r="10525" spans="31:32" x14ac:dyDescent="0.25">
      <c r="AE10525" s="1"/>
      <c r="AF10525" s="1"/>
    </row>
    <row r="10526" spans="31:32" x14ac:dyDescent="0.25">
      <c r="AE10526" s="1"/>
      <c r="AF10526" s="1"/>
    </row>
    <row r="10527" spans="31:32" x14ac:dyDescent="0.25">
      <c r="AE10527" s="1"/>
      <c r="AF10527" s="1"/>
    </row>
    <row r="10528" spans="31:32" x14ac:dyDescent="0.25">
      <c r="AE10528" s="1"/>
      <c r="AF10528" s="1"/>
    </row>
    <row r="10529" spans="31:32" x14ac:dyDescent="0.25">
      <c r="AE10529" s="1"/>
      <c r="AF10529" s="1"/>
    </row>
    <row r="10530" spans="31:32" x14ac:dyDescent="0.25">
      <c r="AE10530" s="1"/>
      <c r="AF10530" s="1"/>
    </row>
    <row r="10531" spans="31:32" x14ac:dyDescent="0.25">
      <c r="AE10531" s="1"/>
      <c r="AF10531" s="1"/>
    </row>
    <row r="10532" spans="31:32" x14ac:dyDescent="0.25">
      <c r="AE10532" s="1"/>
      <c r="AF10532" s="1"/>
    </row>
    <row r="10533" spans="31:32" x14ac:dyDescent="0.25">
      <c r="AE10533" s="1"/>
      <c r="AF10533" s="1"/>
    </row>
    <row r="10534" spans="31:32" x14ac:dyDescent="0.25">
      <c r="AE10534" s="1"/>
      <c r="AF10534" s="1"/>
    </row>
    <row r="10535" spans="31:32" x14ac:dyDescent="0.25">
      <c r="AE10535" s="1"/>
      <c r="AF10535" s="1"/>
    </row>
    <row r="10536" spans="31:32" x14ac:dyDescent="0.25">
      <c r="AE10536" s="1"/>
      <c r="AF10536" s="1"/>
    </row>
    <row r="10537" spans="31:32" x14ac:dyDescent="0.25">
      <c r="AE10537" s="1"/>
      <c r="AF10537" s="1"/>
    </row>
    <row r="10538" spans="31:32" x14ac:dyDescent="0.25">
      <c r="AE10538" s="1"/>
      <c r="AF10538" s="1"/>
    </row>
    <row r="10539" spans="31:32" x14ac:dyDescent="0.25">
      <c r="AE10539" s="1"/>
      <c r="AF10539" s="1"/>
    </row>
    <row r="10540" spans="31:32" x14ac:dyDescent="0.25">
      <c r="AE10540" s="1"/>
      <c r="AF10540" s="1"/>
    </row>
    <row r="10541" spans="31:32" x14ac:dyDescent="0.25">
      <c r="AE10541" s="1"/>
      <c r="AF10541" s="1"/>
    </row>
    <row r="10542" spans="31:32" x14ac:dyDescent="0.25">
      <c r="AE10542" s="1"/>
      <c r="AF10542" s="1"/>
    </row>
    <row r="10543" spans="31:32" x14ac:dyDescent="0.25">
      <c r="AE10543" s="1"/>
      <c r="AF10543" s="1"/>
    </row>
    <row r="10544" spans="31:32" x14ac:dyDescent="0.25">
      <c r="AE10544" s="1"/>
      <c r="AF10544" s="1"/>
    </row>
    <row r="10545" spans="31:32" x14ac:dyDescent="0.25">
      <c r="AE10545" s="1"/>
      <c r="AF10545" s="1"/>
    </row>
    <row r="10546" spans="31:32" x14ac:dyDescent="0.25">
      <c r="AE10546" s="1"/>
      <c r="AF10546" s="1"/>
    </row>
    <row r="10547" spans="31:32" x14ac:dyDescent="0.25">
      <c r="AE10547" s="1"/>
      <c r="AF10547" s="1"/>
    </row>
    <row r="10548" spans="31:32" x14ac:dyDescent="0.25">
      <c r="AE10548" s="1"/>
      <c r="AF10548" s="1"/>
    </row>
    <row r="10549" spans="31:32" x14ac:dyDescent="0.25">
      <c r="AE10549" s="1"/>
      <c r="AF10549" s="1"/>
    </row>
    <row r="10550" spans="31:32" x14ac:dyDescent="0.25">
      <c r="AE10550" s="1"/>
      <c r="AF10550" s="1"/>
    </row>
    <row r="10551" spans="31:32" x14ac:dyDescent="0.25">
      <c r="AE10551" s="1"/>
      <c r="AF10551" s="1"/>
    </row>
    <row r="10552" spans="31:32" x14ac:dyDescent="0.25">
      <c r="AE10552" s="1"/>
      <c r="AF10552" s="1"/>
    </row>
    <row r="10553" spans="31:32" x14ac:dyDescent="0.25">
      <c r="AE10553" s="1"/>
      <c r="AF10553" s="1"/>
    </row>
    <row r="10554" spans="31:32" x14ac:dyDescent="0.25">
      <c r="AE10554" s="1"/>
      <c r="AF10554" s="1"/>
    </row>
    <row r="10555" spans="31:32" x14ac:dyDescent="0.25">
      <c r="AE10555" s="1"/>
      <c r="AF10555" s="1"/>
    </row>
    <row r="10556" spans="31:32" x14ac:dyDescent="0.25">
      <c r="AE10556" s="1"/>
      <c r="AF10556" s="1"/>
    </row>
    <row r="10557" spans="31:32" x14ac:dyDescent="0.25">
      <c r="AE10557" s="1"/>
      <c r="AF10557" s="1"/>
    </row>
    <row r="10558" spans="31:32" x14ac:dyDescent="0.25">
      <c r="AE10558" s="1"/>
      <c r="AF10558" s="1"/>
    </row>
    <row r="10559" spans="31:32" x14ac:dyDescent="0.25">
      <c r="AE10559" s="1"/>
      <c r="AF10559" s="1"/>
    </row>
    <row r="10560" spans="31:32" x14ac:dyDescent="0.25">
      <c r="AE10560" s="1"/>
      <c r="AF10560" s="1"/>
    </row>
    <row r="10561" spans="31:32" x14ac:dyDescent="0.25">
      <c r="AE10561" s="1"/>
      <c r="AF10561" s="1"/>
    </row>
    <row r="10562" spans="31:32" x14ac:dyDescent="0.25">
      <c r="AE10562" s="1"/>
      <c r="AF10562" s="1"/>
    </row>
    <row r="10563" spans="31:32" x14ac:dyDescent="0.25">
      <c r="AE10563" s="1"/>
      <c r="AF10563" s="1"/>
    </row>
    <row r="10564" spans="31:32" x14ac:dyDescent="0.25">
      <c r="AE10564" s="1"/>
      <c r="AF10564" s="1"/>
    </row>
    <row r="10565" spans="31:32" x14ac:dyDescent="0.25">
      <c r="AE10565" s="1"/>
      <c r="AF10565" s="1"/>
    </row>
    <row r="10566" spans="31:32" x14ac:dyDescent="0.25">
      <c r="AE10566" s="1"/>
      <c r="AF10566" s="1"/>
    </row>
    <row r="10567" spans="31:32" x14ac:dyDescent="0.25">
      <c r="AE10567" s="1"/>
      <c r="AF10567" s="1"/>
    </row>
    <row r="10568" spans="31:32" x14ac:dyDescent="0.25">
      <c r="AE10568" s="1"/>
      <c r="AF10568" s="1"/>
    </row>
    <row r="10569" spans="31:32" x14ac:dyDescent="0.25">
      <c r="AE10569" s="1"/>
      <c r="AF10569" s="1"/>
    </row>
    <row r="10570" spans="31:32" x14ac:dyDescent="0.25">
      <c r="AE10570" s="1"/>
      <c r="AF10570" s="1"/>
    </row>
    <row r="10571" spans="31:32" x14ac:dyDescent="0.25">
      <c r="AE10571" s="1"/>
      <c r="AF10571" s="1"/>
    </row>
    <row r="10572" spans="31:32" x14ac:dyDescent="0.25">
      <c r="AE10572" s="1"/>
      <c r="AF10572" s="1"/>
    </row>
    <row r="10573" spans="31:32" x14ac:dyDescent="0.25">
      <c r="AE10573" s="1"/>
      <c r="AF10573" s="1"/>
    </row>
    <row r="10574" spans="31:32" x14ac:dyDescent="0.25">
      <c r="AE10574" s="1"/>
      <c r="AF10574" s="1"/>
    </row>
    <row r="10575" spans="31:32" x14ac:dyDescent="0.25">
      <c r="AE10575" s="1"/>
      <c r="AF10575" s="1"/>
    </row>
    <row r="10576" spans="31:32" x14ac:dyDescent="0.25">
      <c r="AE10576" s="1"/>
      <c r="AF10576" s="1"/>
    </row>
    <row r="10577" spans="31:32" x14ac:dyDescent="0.25">
      <c r="AE10577" s="1"/>
      <c r="AF10577" s="1"/>
    </row>
    <row r="10578" spans="31:32" x14ac:dyDescent="0.25">
      <c r="AE10578" s="1"/>
      <c r="AF10578" s="1"/>
    </row>
    <row r="10579" spans="31:32" x14ac:dyDescent="0.25">
      <c r="AE10579" s="1"/>
      <c r="AF10579" s="1"/>
    </row>
    <row r="10580" spans="31:32" x14ac:dyDescent="0.25">
      <c r="AE10580" s="1"/>
      <c r="AF10580" s="1"/>
    </row>
    <row r="10581" spans="31:32" x14ac:dyDescent="0.25">
      <c r="AE10581" s="1"/>
      <c r="AF10581" s="1"/>
    </row>
    <row r="10582" spans="31:32" x14ac:dyDescent="0.25">
      <c r="AE10582" s="1"/>
      <c r="AF10582" s="1"/>
    </row>
    <row r="10583" spans="31:32" x14ac:dyDescent="0.25">
      <c r="AE10583" s="1"/>
      <c r="AF10583" s="1"/>
    </row>
    <row r="10584" spans="31:32" x14ac:dyDescent="0.25">
      <c r="AE10584" s="1"/>
      <c r="AF10584" s="1"/>
    </row>
    <row r="10585" spans="31:32" x14ac:dyDescent="0.25">
      <c r="AE10585" s="1"/>
      <c r="AF10585" s="1"/>
    </row>
    <row r="10586" spans="31:32" x14ac:dyDescent="0.25">
      <c r="AE10586" s="1"/>
      <c r="AF10586" s="1"/>
    </row>
    <row r="10587" spans="31:32" x14ac:dyDescent="0.25">
      <c r="AE10587" s="1"/>
      <c r="AF10587" s="1"/>
    </row>
    <row r="10588" spans="31:32" x14ac:dyDescent="0.25">
      <c r="AE10588" s="1"/>
      <c r="AF10588" s="1"/>
    </row>
    <row r="10589" spans="31:32" x14ac:dyDescent="0.25">
      <c r="AE10589" s="1"/>
      <c r="AF10589" s="1"/>
    </row>
    <row r="10590" spans="31:32" x14ac:dyDescent="0.25">
      <c r="AE10590" s="1"/>
      <c r="AF10590" s="1"/>
    </row>
    <row r="10591" spans="31:32" x14ac:dyDescent="0.25">
      <c r="AE10591" s="1"/>
      <c r="AF10591" s="1"/>
    </row>
    <row r="10592" spans="31:32" x14ac:dyDescent="0.25">
      <c r="AE10592" s="1"/>
      <c r="AF10592" s="1"/>
    </row>
    <row r="10593" spans="31:32" x14ac:dyDescent="0.25">
      <c r="AE10593" s="1"/>
      <c r="AF10593" s="1"/>
    </row>
    <row r="10594" spans="31:32" x14ac:dyDescent="0.25">
      <c r="AE10594" s="1"/>
      <c r="AF10594" s="1"/>
    </row>
    <row r="10595" spans="31:32" x14ac:dyDescent="0.25">
      <c r="AE10595" s="1"/>
      <c r="AF10595" s="1"/>
    </row>
    <row r="10596" spans="31:32" x14ac:dyDescent="0.25">
      <c r="AE10596" s="1"/>
      <c r="AF10596" s="1"/>
    </row>
    <row r="10597" spans="31:32" x14ac:dyDescent="0.25">
      <c r="AE10597" s="1"/>
      <c r="AF10597" s="1"/>
    </row>
    <row r="10598" spans="31:32" x14ac:dyDescent="0.25">
      <c r="AE10598" s="1"/>
      <c r="AF10598" s="1"/>
    </row>
    <row r="10599" spans="31:32" x14ac:dyDescent="0.25">
      <c r="AE10599" s="1"/>
      <c r="AF10599" s="1"/>
    </row>
    <row r="10600" spans="31:32" x14ac:dyDescent="0.25">
      <c r="AE10600" s="1"/>
      <c r="AF10600" s="1"/>
    </row>
    <row r="10601" spans="31:32" x14ac:dyDescent="0.25">
      <c r="AE10601" s="1"/>
      <c r="AF10601" s="1"/>
    </row>
    <row r="10602" spans="31:32" x14ac:dyDescent="0.25">
      <c r="AE10602" s="1"/>
      <c r="AF10602" s="1"/>
    </row>
    <row r="10603" spans="31:32" x14ac:dyDescent="0.25">
      <c r="AE10603" s="1"/>
      <c r="AF10603" s="1"/>
    </row>
    <row r="10604" spans="31:32" x14ac:dyDescent="0.25">
      <c r="AE10604" s="1"/>
      <c r="AF10604" s="1"/>
    </row>
    <row r="10605" spans="31:32" x14ac:dyDescent="0.25">
      <c r="AE10605" s="1"/>
      <c r="AF10605" s="1"/>
    </row>
    <row r="10606" spans="31:32" x14ac:dyDescent="0.25">
      <c r="AE10606" s="1"/>
      <c r="AF10606" s="1"/>
    </row>
    <row r="10607" spans="31:32" x14ac:dyDescent="0.25">
      <c r="AE10607" s="1"/>
      <c r="AF10607" s="1"/>
    </row>
    <row r="10608" spans="31:32" x14ac:dyDescent="0.25">
      <c r="AE10608" s="1"/>
      <c r="AF10608" s="1"/>
    </row>
    <row r="10609" spans="31:32" x14ac:dyDescent="0.25">
      <c r="AE10609" s="1"/>
      <c r="AF10609" s="1"/>
    </row>
    <row r="10610" spans="31:32" x14ac:dyDescent="0.25">
      <c r="AE10610" s="1"/>
      <c r="AF10610" s="1"/>
    </row>
    <row r="10611" spans="31:32" x14ac:dyDescent="0.25">
      <c r="AE10611" s="1"/>
      <c r="AF10611" s="1"/>
    </row>
    <row r="10612" spans="31:32" x14ac:dyDescent="0.25">
      <c r="AE10612" s="1"/>
      <c r="AF10612" s="1"/>
    </row>
    <row r="10613" spans="31:32" x14ac:dyDescent="0.25">
      <c r="AE10613" s="1"/>
      <c r="AF10613" s="1"/>
    </row>
    <row r="10614" spans="31:32" x14ac:dyDescent="0.25">
      <c r="AE10614" s="1"/>
      <c r="AF10614" s="1"/>
    </row>
    <row r="10615" spans="31:32" x14ac:dyDescent="0.25">
      <c r="AE10615" s="1"/>
      <c r="AF10615" s="1"/>
    </row>
    <row r="10616" spans="31:32" x14ac:dyDescent="0.25">
      <c r="AE10616" s="1"/>
      <c r="AF10616" s="1"/>
    </row>
    <row r="10617" spans="31:32" x14ac:dyDescent="0.25">
      <c r="AE10617" s="1"/>
      <c r="AF10617" s="1"/>
    </row>
    <row r="10618" spans="31:32" x14ac:dyDescent="0.25">
      <c r="AE10618" s="1"/>
      <c r="AF10618" s="1"/>
    </row>
    <row r="10619" spans="31:32" x14ac:dyDescent="0.25">
      <c r="AE10619" s="1"/>
      <c r="AF10619" s="1"/>
    </row>
    <row r="10620" spans="31:32" x14ac:dyDescent="0.25">
      <c r="AE10620" s="1"/>
      <c r="AF10620" s="1"/>
    </row>
    <row r="10621" spans="31:32" x14ac:dyDescent="0.25">
      <c r="AE10621" s="1"/>
      <c r="AF10621" s="1"/>
    </row>
    <row r="10622" spans="31:32" x14ac:dyDescent="0.25">
      <c r="AE10622" s="1"/>
      <c r="AF10622" s="1"/>
    </row>
    <row r="10623" spans="31:32" x14ac:dyDescent="0.25">
      <c r="AE10623" s="1"/>
      <c r="AF10623" s="1"/>
    </row>
    <row r="10624" spans="31:32" x14ac:dyDescent="0.25">
      <c r="AE10624" s="1"/>
      <c r="AF10624" s="1"/>
    </row>
    <row r="10625" spans="31:32" x14ac:dyDescent="0.25">
      <c r="AE10625" s="1"/>
      <c r="AF10625" s="1"/>
    </row>
    <row r="10626" spans="31:32" x14ac:dyDescent="0.25">
      <c r="AE10626" s="1"/>
      <c r="AF10626" s="1"/>
    </row>
    <row r="10627" spans="31:32" x14ac:dyDescent="0.25">
      <c r="AE10627" s="1"/>
      <c r="AF10627" s="1"/>
    </row>
    <row r="10628" spans="31:32" x14ac:dyDescent="0.25">
      <c r="AE10628" s="1"/>
      <c r="AF10628" s="1"/>
    </row>
    <row r="10629" spans="31:32" x14ac:dyDescent="0.25">
      <c r="AE10629" s="1"/>
      <c r="AF10629" s="1"/>
    </row>
    <row r="10630" spans="31:32" x14ac:dyDescent="0.25">
      <c r="AE10630" s="1"/>
      <c r="AF10630" s="1"/>
    </row>
    <row r="10631" spans="31:32" x14ac:dyDescent="0.25">
      <c r="AE10631" s="1"/>
      <c r="AF10631" s="1"/>
    </row>
    <row r="10632" spans="31:32" x14ac:dyDescent="0.25">
      <c r="AE10632" s="1"/>
      <c r="AF10632" s="1"/>
    </row>
    <row r="10633" spans="31:32" x14ac:dyDescent="0.25">
      <c r="AE10633" s="1"/>
      <c r="AF10633" s="1"/>
    </row>
    <row r="10634" spans="31:32" x14ac:dyDescent="0.25">
      <c r="AE10634" s="1"/>
      <c r="AF10634" s="1"/>
    </row>
    <row r="10635" spans="31:32" x14ac:dyDescent="0.25">
      <c r="AE10635" s="1"/>
      <c r="AF10635" s="1"/>
    </row>
    <row r="10636" spans="31:32" x14ac:dyDescent="0.25">
      <c r="AE10636" s="1"/>
      <c r="AF10636" s="1"/>
    </row>
    <row r="10637" spans="31:32" x14ac:dyDescent="0.25">
      <c r="AE10637" s="1"/>
      <c r="AF10637" s="1"/>
    </row>
    <row r="10638" spans="31:32" x14ac:dyDescent="0.25">
      <c r="AE10638" s="1"/>
      <c r="AF10638" s="1"/>
    </row>
    <row r="10639" spans="31:32" x14ac:dyDescent="0.25">
      <c r="AE10639" s="1"/>
      <c r="AF10639" s="1"/>
    </row>
    <row r="10640" spans="31:32" x14ac:dyDescent="0.25">
      <c r="AE10640" s="1"/>
      <c r="AF10640" s="1"/>
    </row>
    <row r="10641" spans="31:32" x14ac:dyDescent="0.25">
      <c r="AE10641" s="1"/>
      <c r="AF10641" s="1"/>
    </row>
    <row r="10642" spans="31:32" x14ac:dyDescent="0.25">
      <c r="AE10642" s="1"/>
      <c r="AF10642" s="1"/>
    </row>
    <row r="10643" spans="31:32" x14ac:dyDescent="0.25">
      <c r="AE10643" s="1"/>
      <c r="AF10643" s="1"/>
    </row>
    <row r="10644" spans="31:32" x14ac:dyDescent="0.25">
      <c r="AE10644" s="1"/>
      <c r="AF10644" s="1"/>
    </row>
    <row r="10645" spans="31:32" x14ac:dyDescent="0.25">
      <c r="AE10645" s="1"/>
      <c r="AF10645" s="1"/>
    </row>
    <row r="10646" spans="31:32" x14ac:dyDescent="0.25">
      <c r="AE10646" s="1"/>
      <c r="AF10646" s="1"/>
    </row>
    <row r="10647" spans="31:32" x14ac:dyDescent="0.25">
      <c r="AE10647" s="1"/>
      <c r="AF10647" s="1"/>
    </row>
    <row r="10648" spans="31:32" x14ac:dyDescent="0.25">
      <c r="AE10648" s="1"/>
      <c r="AF10648" s="1"/>
    </row>
    <row r="10649" spans="31:32" x14ac:dyDescent="0.25">
      <c r="AE10649" s="1"/>
      <c r="AF10649" s="1"/>
    </row>
    <row r="10650" spans="31:32" x14ac:dyDescent="0.25">
      <c r="AE10650" s="1"/>
      <c r="AF10650" s="1"/>
    </row>
    <row r="10651" spans="31:32" x14ac:dyDescent="0.25">
      <c r="AE10651" s="1"/>
      <c r="AF10651" s="1"/>
    </row>
    <row r="10652" spans="31:32" x14ac:dyDescent="0.25">
      <c r="AE10652" s="1"/>
      <c r="AF10652" s="1"/>
    </row>
    <row r="10653" spans="31:32" x14ac:dyDescent="0.25">
      <c r="AE10653" s="1"/>
      <c r="AF10653" s="1"/>
    </row>
    <row r="10654" spans="31:32" x14ac:dyDescent="0.25">
      <c r="AE10654" s="1"/>
      <c r="AF10654" s="1"/>
    </row>
    <row r="10655" spans="31:32" x14ac:dyDescent="0.25">
      <c r="AE10655" s="1"/>
      <c r="AF10655" s="1"/>
    </row>
    <row r="10656" spans="31:32" x14ac:dyDescent="0.25">
      <c r="AE10656" s="1"/>
      <c r="AF10656" s="1"/>
    </row>
    <row r="10657" spans="31:32" x14ac:dyDescent="0.25">
      <c r="AE10657" s="1"/>
      <c r="AF10657" s="1"/>
    </row>
    <row r="10658" spans="31:32" x14ac:dyDescent="0.25">
      <c r="AE10658" s="1"/>
      <c r="AF10658" s="1"/>
    </row>
    <row r="10659" spans="31:32" x14ac:dyDescent="0.25">
      <c r="AE10659" s="1"/>
      <c r="AF10659" s="1"/>
    </row>
    <row r="10660" spans="31:32" x14ac:dyDescent="0.25">
      <c r="AE10660" s="1"/>
      <c r="AF10660" s="1"/>
    </row>
    <row r="10661" spans="31:32" x14ac:dyDescent="0.25">
      <c r="AE10661" s="1"/>
      <c r="AF10661" s="1"/>
    </row>
    <row r="10662" spans="31:32" x14ac:dyDescent="0.25">
      <c r="AE10662" s="1"/>
      <c r="AF10662" s="1"/>
    </row>
    <row r="10663" spans="31:32" x14ac:dyDescent="0.25">
      <c r="AE10663" s="1"/>
      <c r="AF10663" s="1"/>
    </row>
    <row r="10664" spans="31:32" x14ac:dyDescent="0.25">
      <c r="AE10664" s="1"/>
      <c r="AF10664" s="1"/>
    </row>
    <row r="10665" spans="31:32" x14ac:dyDescent="0.25">
      <c r="AE10665" s="1"/>
      <c r="AF10665" s="1"/>
    </row>
    <row r="10666" spans="31:32" x14ac:dyDescent="0.25">
      <c r="AE10666" s="1"/>
      <c r="AF10666" s="1"/>
    </row>
    <row r="10667" spans="31:32" x14ac:dyDescent="0.25">
      <c r="AE10667" s="1"/>
      <c r="AF10667" s="1"/>
    </row>
    <row r="10668" spans="31:32" x14ac:dyDescent="0.25">
      <c r="AE10668" s="1"/>
      <c r="AF10668" s="1"/>
    </row>
    <row r="10669" spans="31:32" x14ac:dyDescent="0.25">
      <c r="AE10669" s="1"/>
      <c r="AF10669" s="1"/>
    </row>
    <row r="10670" spans="31:32" x14ac:dyDescent="0.25">
      <c r="AE10670" s="1"/>
      <c r="AF10670" s="1"/>
    </row>
    <row r="10671" spans="31:32" x14ac:dyDescent="0.25">
      <c r="AE10671" s="1"/>
      <c r="AF10671" s="1"/>
    </row>
    <row r="10672" spans="31:32" x14ac:dyDescent="0.25">
      <c r="AE10672" s="1"/>
      <c r="AF10672" s="1"/>
    </row>
    <row r="10673" spans="31:32" x14ac:dyDescent="0.25">
      <c r="AE10673" s="1"/>
      <c r="AF10673" s="1"/>
    </row>
    <row r="10674" spans="31:32" x14ac:dyDescent="0.25">
      <c r="AE10674" s="1"/>
      <c r="AF10674" s="1"/>
    </row>
    <row r="10675" spans="31:32" x14ac:dyDescent="0.25">
      <c r="AE10675" s="1"/>
      <c r="AF10675" s="1"/>
    </row>
    <row r="10676" spans="31:32" x14ac:dyDescent="0.25">
      <c r="AE10676" s="1"/>
      <c r="AF10676" s="1"/>
    </row>
    <row r="10677" spans="31:32" x14ac:dyDescent="0.25">
      <c r="AE10677" s="1"/>
      <c r="AF10677" s="1"/>
    </row>
    <row r="10678" spans="31:32" x14ac:dyDescent="0.25">
      <c r="AE10678" s="1"/>
      <c r="AF10678" s="1"/>
    </row>
    <row r="10679" spans="31:32" x14ac:dyDescent="0.25">
      <c r="AE10679" s="1"/>
      <c r="AF10679" s="1"/>
    </row>
    <row r="10680" spans="31:32" x14ac:dyDescent="0.25">
      <c r="AE10680" s="1"/>
      <c r="AF10680" s="1"/>
    </row>
    <row r="10681" spans="31:32" x14ac:dyDescent="0.25">
      <c r="AE10681" s="1"/>
      <c r="AF10681" s="1"/>
    </row>
    <row r="10682" spans="31:32" x14ac:dyDescent="0.25">
      <c r="AE10682" s="1"/>
      <c r="AF10682" s="1"/>
    </row>
    <row r="10683" spans="31:32" x14ac:dyDescent="0.25">
      <c r="AE10683" s="1"/>
      <c r="AF10683" s="1"/>
    </row>
    <row r="10684" spans="31:32" x14ac:dyDescent="0.25">
      <c r="AE10684" s="1"/>
      <c r="AF10684" s="1"/>
    </row>
    <row r="10685" spans="31:32" x14ac:dyDescent="0.25">
      <c r="AE10685" s="1"/>
      <c r="AF10685" s="1"/>
    </row>
    <row r="10686" spans="31:32" x14ac:dyDescent="0.25">
      <c r="AE10686" s="1"/>
      <c r="AF10686" s="1"/>
    </row>
    <row r="10687" spans="31:32" x14ac:dyDescent="0.25">
      <c r="AE10687" s="1"/>
      <c r="AF10687" s="1"/>
    </row>
    <row r="10688" spans="31:32" x14ac:dyDescent="0.25">
      <c r="AE10688" s="1"/>
      <c r="AF10688" s="1"/>
    </row>
    <row r="10689" spans="31:32" x14ac:dyDescent="0.25">
      <c r="AE10689" s="1"/>
      <c r="AF10689" s="1"/>
    </row>
    <row r="10690" spans="31:32" x14ac:dyDescent="0.25">
      <c r="AE10690" s="1"/>
      <c r="AF10690" s="1"/>
    </row>
    <row r="10691" spans="31:32" x14ac:dyDescent="0.25">
      <c r="AE10691" s="1"/>
      <c r="AF10691" s="1"/>
    </row>
    <row r="10692" spans="31:32" x14ac:dyDescent="0.25">
      <c r="AE10692" s="1"/>
      <c r="AF10692" s="1"/>
    </row>
    <row r="10693" spans="31:32" x14ac:dyDescent="0.25">
      <c r="AE10693" s="1"/>
      <c r="AF10693" s="1"/>
    </row>
    <row r="10694" spans="31:32" x14ac:dyDescent="0.25">
      <c r="AE10694" s="1"/>
      <c r="AF10694" s="1"/>
    </row>
    <row r="10695" spans="31:32" x14ac:dyDescent="0.25">
      <c r="AE10695" s="1"/>
      <c r="AF10695" s="1"/>
    </row>
    <row r="10696" spans="31:32" x14ac:dyDescent="0.25">
      <c r="AE10696" s="1"/>
      <c r="AF10696" s="1"/>
    </row>
    <row r="10697" spans="31:32" x14ac:dyDescent="0.25">
      <c r="AE10697" s="1"/>
      <c r="AF10697" s="1"/>
    </row>
    <row r="10698" spans="31:32" x14ac:dyDescent="0.25">
      <c r="AE10698" s="1"/>
      <c r="AF10698" s="1"/>
    </row>
    <row r="10699" spans="31:32" x14ac:dyDescent="0.25">
      <c r="AE10699" s="1"/>
      <c r="AF10699" s="1"/>
    </row>
    <row r="10700" spans="31:32" x14ac:dyDescent="0.25">
      <c r="AE10700" s="1"/>
      <c r="AF10700" s="1"/>
    </row>
    <row r="10701" spans="31:32" x14ac:dyDescent="0.25">
      <c r="AE10701" s="1"/>
      <c r="AF10701" s="1"/>
    </row>
    <row r="10702" spans="31:32" x14ac:dyDescent="0.25">
      <c r="AE10702" s="1"/>
      <c r="AF10702" s="1"/>
    </row>
    <row r="10703" spans="31:32" x14ac:dyDescent="0.25">
      <c r="AE10703" s="1"/>
      <c r="AF10703" s="1"/>
    </row>
    <row r="10704" spans="31:32" x14ac:dyDescent="0.25">
      <c r="AE10704" s="1"/>
      <c r="AF10704" s="1"/>
    </row>
    <row r="10705" spans="31:32" x14ac:dyDescent="0.25">
      <c r="AE10705" s="1"/>
      <c r="AF10705" s="1"/>
    </row>
    <row r="10706" spans="31:32" x14ac:dyDescent="0.25">
      <c r="AE10706" s="1"/>
      <c r="AF10706" s="1"/>
    </row>
    <row r="10707" spans="31:32" x14ac:dyDescent="0.25">
      <c r="AE10707" s="1"/>
      <c r="AF10707" s="1"/>
    </row>
    <row r="10708" spans="31:32" x14ac:dyDescent="0.25">
      <c r="AE10708" s="1"/>
      <c r="AF10708" s="1"/>
    </row>
    <row r="10709" spans="31:32" x14ac:dyDescent="0.25">
      <c r="AE10709" s="1"/>
      <c r="AF10709" s="1"/>
    </row>
    <row r="10710" spans="31:32" x14ac:dyDescent="0.25">
      <c r="AE10710" s="1"/>
      <c r="AF10710" s="1"/>
    </row>
    <row r="10711" spans="31:32" x14ac:dyDescent="0.25">
      <c r="AE10711" s="1"/>
      <c r="AF10711" s="1"/>
    </row>
    <row r="10712" spans="31:32" x14ac:dyDescent="0.25">
      <c r="AE10712" s="1"/>
      <c r="AF10712" s="1"/>
    </row>
    <row r="10713" spans="31:32" x14ac:dyDescent="0.25">
      <c r="AE10713" s="1"/>
      <c r="AF10713" s="1"/>
    </row>
    <row r="10714" spans="31:32" x14ac:dyDescent="0.25">
      <c r="AE10714" s="1"/>
      <c r="AF10714" s="1"/>
    </row>
    <row r="10715" spans="31:32" x14ac:dyDescent="0.25">
      <c r="AE10715" s="1"/>
      <c r="AF10715" s="1"/>
    </row>
    <row r="10716" spans="31:32" x14ac:dyDescent="0.25">
      <c r="AE10716" s="1"/>
      <c r="AF10716" s="1"/>
    </row>
    <row r="10717" spans="31:32" x14ac:dyDescent="0.25">
      <c r="AE10717" s="1"/>
      <c r="AF10717" s="1"/>
    </row>
    <row r="10718" spans="31:32" x14ac:dyDescent="0.25">
      <c r="AE10718" s="1"/>
      <c r="AF10718" s="1"/>
    </row>
    <row r="10719" spans="31:32" x14ac:dyDescent="0.25">
      <c r="AE10719" s="1"/>
      <c r="AF10719" s="1"/>
    </row>
    <row r="10720" spans="31:32" x14ac:dyDescent="0.25">
      <c r="AE10720" s="1"/>
      <c r="AF10720" s="1"/>
    </row>
    <row r="10721" spans="31:32" x14ac:dyDescent="0.25">
      <c r="AE10721" s="1"/>
      <c r="AF10721" s="1"/>
    </row>
    <row r="10722" spans="31:32" x14ac:dyDescent="0.25">
      <c r="AE10722" s="1"/>
      <c r="AF10722" s="1"/>
    </row>
    <row r="10723" spans="31:32" x14ac:dyDescent="0.25">
      <c r="AE10723" s="1"/>
      <c r="AF10723" s="1"/>
    </row>
    <row r="10724" spans="31:32" x14ac:dyDescent="0.25">
      <c r="AE10724" s="1"/>
      <c r="AF10724" s="1"/>
    </row>
    <row r="10725" spans="31:32" x14ac:dyDescent="0.25">
      <c r="AE10725" s="1"/>
      <c r="AF10725" s="1"/>
    </row>
    <row r="10726" spans="31:32" x14ac:dyDescent="0.25">
      <c r="AE10726" s="1"/>
      <c r="AF10726" s="1"/>
    </row>
    <row r="10727" spans="31:32" x14ac:dyDescent="0.25">
      <c r="AE10727" s="1"/>
      <c r="AF10727" s="1"/>
    </row>
    <row r="10728" spans="31:32" x14ac:dyDescent="0.25">
      <c r="AE10728" s="1"/>
      <c r="AF10728" s="1"/>
    </row>
    <row r="10729" spans="31:32" x14ac:dyDescent="0.25">
      <c r="AE10729" s="1"/>
      <c r="AF10729" s="1"/>
    </row>
    <row r="10730" spans="31:32" x14ac:dyDescent="0.25">
      <c r="AE10730" s="1"/>
      <c r="AF10730" s="1"/>
    </row>
    <row r="10731" spans="31:32" x14ac:dyDescent="0.25">
      <c r="AE10731" s="1"/>
      <c r="AF10731" s="1"/>
    </row>
    <row r="10732" spans="31:32" x14ac:dyDescent="0.25">
      <c r="AE10732" s="1"/>
      <c r="AF10732" s="1"/>
    </row>
    <row r="10733" spans="31:32" x14ac:dyDescent="0.25">
      <c r="AE10733" s="1"/>
      <c r="AF10733" s="1"/>
    </row>
    <row r="10734" spans="31:32" x14ac:dyDescent="0.25">
      <c r="AE10734" s="1"/>
      <c r="AF10734" s="1"/>
    </row>
    <row r="10735" spans="31:32" x14ac:dyDescent="0.25">
      <c r="AE10735" s="1"/>
      <c r="AF10735" s="1"/>
    </row>
    <row r="10736" spans="31:32" x14ac:dyDescent="0.25">
      <c r="AE10736" s="1"/>
      <c r="AF10736" s="1"/>
    </row>
    <row r="10737" spans="31:32" x14ac:dyDescent="0.25">
      <c r="AE10737" s="1"/>
      <c r="AF10737" s="1"/>
    </row>
    <row r="10738" spans="31:32" x14ac:dyDescent="0.25">
      <c r="AE10738" s="1"/>
      <c r="AF10738" s="1"/>
    </row>
    <row r="10739" spans="31:32" x14ac:dyDescent="0.25">
      <c r="AE10739" s="1"/>
      <c r="AF10739" s="1"/>
    </row>
    <row r="10740" spans="31:32" x14ac:dyDescent="0.25">
      <c r="AE10740" s="1"/>
      <c r="AF10740" s="1"/>
    </row>
    <row r="10741" spans="31:32" x14ac:dyDescent="0.25">
      <c r="AE10741" s="1"/>
      <c r="AF10741" s="1"/>
    </row>
    <row r="10742" spans="31:32" x14ac:dyDescent="0.25">
      <c r="AE10742" s="1"/>
      <c r="AF10742" s="1"/>
    </row>
    <row r="10743" spans="31:32" x14ac:dyDescent="0.25">
      <c r="AE10743" s="1"/>
      <c r="AF10743" s="1"/>
    </row>
    <row r="10744" spans="31:32" x14ac:dyDescent="0.25">
      <c r="AE10744" s="1"/>
      <c r="AF10744" s="1"/>
    </row>
    <row r="10745" spans="31:32" x14ac:dyDescent="0.25">
      <c r="AE10745" s="1"/>
      <c r="AF10745" s="1"/>
    </row>
    <row r="10746" spans="31:32" x14ac:dyDescent="0.25">
      <c r="AE10746" s="1"/>
      <c r="AF10746" s="1"/>
    </row>
    <row r="10747" spans="31:32" x14ac:dyDescent="0.25">
      <c r="AE10747" s="1"/>
      <c r="AF10747" s="1"/>
    </row>
    <row r="10748" spans="31:32" x14ac:dyDescent="0.25">
      <c r="AE10748" s="1"/>
      <c r="AF10748" s="1"/>
    </row>
    <row r="10749" spans="31:32" x14ac:dyDescent="0.25">
      <c r="AE10749" s="1"/>
      <c r="AF10749" s="1"/>
    </row>
    <row r="10750" spans="31:32" x14ac:dyDescent="0.25">
      <c r="AE10750" s="1"/>
      <c r="AF10750" s="1"/>
    </row>
    <row r="10751" spans="31:32" x14ac:dyDescent="0.25">
      <c r="AE10751" s="1"/>
      <c r="AF10751" s="1"/>
    </row>
    <row r="10752" spans="31:32" x14ac:dyDescent="0.25">
      <c r="AE10752" s="1"/>
      <c r="AF10752" s="1"/>
    </row>
    <row r="10753" spans="31:32" x14ac:dyDescent="0.25">
      <c r="AE10753" s="1"/>
      <c r="AF10753" s="1"/>
    </row>
    <row r="10754" spans="31:32" x14ac:dyDescent="0.25">
      <c r="AE10754" s="1"/>
      <c r="AF10754" s="1"/>
    </row>
    <row r="10755" spans="31:32" x14ac:dyDescent="0.25">
      <c r="AE10755" s="1"/>
      <c r="AF10755" s="1"/>
    </row>
    <row r="10756" spans="31:32" x14ac:dyDescent="0.25">
      <c r="AE10756" s="1"/>
      <c r="AF10756" s="1"/>
    </row>
    <row r="10757" spans="31:32" x14ac:dyDescent="0.25">
      <c r="AE10757" s="1"/>
      <c r="AF10757" s="1"/>
    </row>
    <row r="10758" spans="31:32" x14ac:dyDescent="0.25">
      <c r="AE10758" s="1"/>
      <c r="AF10758" s="1"/>
    </row>
    <row r="10759" spans="31:32" x14ac:dyDescent="0.25">
      <c r="AE10759" s="1"/>
      <c r="AF10759" s="1"/>
    </row>
    <row r="10760" spans="31:32" x14ac:dyDescent="0.25">
      <c r="AE10760" s="1"/>
      <c r="AF10760" s="1"/>
    </row>
    <row r="10761" spans="31:32" x14ac:dyDescent="0.25">
      <c r="AE10761" s="1"/>
      <c r="AF10761" s="1"/>
    </row>
    <row r="10762" spans="31:32" x14ac:dyDescent="0.25">
      <c r="AE10762" s="1"/>
      <c r="AF10762" s="1"/>
    </row>
    <row r="10763" spans="31:32" x14ac:dyDescent="0.25">
      <c r="AE10763" s="1"/>
      <c r="AF10763" s="1"/>
    </row>
    <row r="10764" spans="31:32" x14ac:dyDescent="0.25">
      <c r="AE10764" s="1"/>
      <c r="AF10764" s="1"/>
    </row>
    <row r="10765" spans="31:32" x14ac:dyDescent="0.25">
      <c r="AE10765" s="1"/>
      <c r="AF10765" s="1"/>
    </row>
    <row r="10766" spans="31:32" x14ac:dyDescent="0.25">
      <c r="AE10766" s="1"/>
      <c r="AF10766" s="1"/>
    </row>
    <row r="10767" spans="31:32" x14ac:dyDescent="0.25">
      <c r="AE10767" s="1"/>
      <c r="AF10767" s="1"/>
    </row>
    <row r="10768" spans="31:32" x14ac:dyDescent="0.25">
      <c r="AE10768" s="1"/>
      <c r="AF10768" s="1"/>
    </row>
    <row r="10769" spans="31:32" x14ac:dyDescent="0.25">
      <c r="AE10769" s="1"/>
      <c r="AF10769" s="1"/>
    </row>
    <row r="10770" spans="31:32" x14ac:dyDescent="0.25">
      <c r="AE10770" s="1"/>
      <c r="AF10770" s="1"/>
    </row>
    <row r="10771" spans="31:32" x14ac:dyDescent="0.25">
      <c r="AE10771" s="1"/>
      <c r="AF10771" s="1"/>
    </row>
    <row r="10772" spans="31:32" x14ac:dyDescent="0.25">
      <c r="AE10772" s="1"/>
      <c r="AF10772" s="1"/>
    </row>
    <row r="10773" spans="31:32" x14ac:dyDescent="0.25">
      <c r="AE10773" s="1"/>
      <c r="AF10773" s="1"/>
    </row>
    <row r="10774" spans="31:32" x14ac:dyDescent="0.25">
      <c r="AE10774" s="1"/>
      <c r="AF10774" s="1"/>
    </row>
    <row r="10775" spans="31:32" x14ac:dyDescent="0.25">
      <c r="AE10775" s="1"/>
      <c r="AF10775" s="1"/>
    </row>
    <row r="10776" spans="31:32" x14ac:dyDescent="0.25">
      <c r="AE10776" s="1"/>
      <c r="AF10776" s="1"/>
    </row>
    <row r="10777" spans="31:32" x14ac:dyDescent="0.25">
      <c r="AE10777" s="1"/>
      <c r="AF10777" s="1"/>
    </row>
    <row r="10778" spans="31:32" x14ac:dyDescent="0.25">
      <c r="AE10778" s="1"/>
      <c r="AF10778" s="1"/>
    </row>
    <row r="10779" spans="31:32" x14ac:dyDescent="0.25">
      <c r="AE10779" s="1"/>
      <c r="AF10779" s="1"/>
    </row>
    <row r="10780" spans="31:32" x14ac:dyDescent="0.25">
      <c r="AE10780" s="1"/>
      <c r="AF10780" s="1"/>
    </row>
    <row r="10781" spans="31:32" x14ac:dyDescent="0.25">
      <c r="AE10781" s="1"/>
      <c r="AF10781" s="1"/>
    </row>
    <row r="10782" spans="31:32" x14ac:dyDescent="0.25">
      <c r="AE10782" s="1"/>
      <c r="AF10782" s="1"/>
    </row>
    <row r="10783" spans="31:32" x14ac:dyDescent="0.25">
      <c r="AE10783" s="1"/>
      <c r="AF10783" s="1"/>
    </row>
    <row r="10784" spans="31:32" x14ac:dyDescent="0.25">
      <c r="AE10784" s="1"/>
      <c r="AF10784" s="1"/>
    </row>
    <row r="10785" spans="31:32" x14ac:dyDescent="0.25">
      <c r="AE10785" s="1"/>
      <c r="AF10785" s="1"/>
    </row>
    <row r="10786" spans="31:32" x14ac:dyDescent="0.25">
      <c r="AE10786" s="1"/>
      <c r="AF10786" s="1"/>
    </row>
    <row r="10787" spans="31:32" x14ac:dyDescent="0.25">
      <c r="AE10787" s="1"/>
      <c r="AF10787" s="1"/>
    </row>
    <row r="10788" spans="31:32" x14ac:dyDescent="0.25">
      <c r="AE10788" s="1"/>
      <c r="AF10788" s="1"/>
    </row>
    <row r="10789" spans="31:32" x14ac:dyDescent="0.25">
      <c r="AE10789" s="1"/>
      <c r="AF10789" s="1"/>
    </row>
    <row r="10790" spans="31:32" x14ac:dyDescent="0.25">
      <c r="AE10790" s="1"/>
      <c r="AF10790" s="1"/>
    </row>
    <row r="10791" spans="31:32" x14ac:dyDescent="0.25">
      <c r="AE10791" s="1"/>
      <c r="AF10791" s="1"/>
    </row>
    <row r="10792" spans="31:32" x14ac:dyDescent="0.25">
      <c r="AE10792" s="1"/>
      <c r="AF10792" s="1"/>
    </row>
    <row r="10793" spans="31:32" x14ac:dyDescent="0.25">
      <c r="AE10793" s="1"/>
      <c r="AF10793" s="1"/>
    </row>
    <row r="10794" spans="31:32" x14ac:dyDescent="0.25">
      <c r="AE10794" s="1"/>
      <c r="AF10794" s="1"/>
    </row>
    <row r="10795" spans="31:32" x14ac:dyDescent="0.25">
      <c r="AE10795" s="1"/>
      <c r="AF10795" s="1"/>
    </row>
    <row r="10796" spans="31:32" x14ac:dyDescent="0.25">
      <c r="AE10796" s="1"/>
      <c r="AF10796" s="1"/>
    </row>
    <row r="10797" spans="31:32" x14ac:dyDescent="0.25">
      <c r="AE10797" s="1"/>
      <c r="AF10797" s="1"/>
    </row>
    <row r="10798" spans="31:32" x14ac:dyDescent="0.25">
      <c r="AE10798" s="1"/>
      <c r="AF10798" s="1"/>
    </row>
    <row r="10799" spans="31:32" x14ac:dyDescent="0.25">
      <c r="AE10799" s="1"/>
      <c r="AF10799" s="1"/>
    </row>
    <row r="10800" spans="31:32" x14ac:dyDescent="0.25">
      <c r="AE10800" s="1"/>
      <c r="AF10800" s="1"/>
    </row>
    <row r="10801" spans="31:32" x14ac:dyDescent="0.25">
      <c r="AE10801" s="1"/>
      <c r="AF10801" s="1"/>
    </row>
    <row r="10802" spans="31:32" x14ac:dyDescent="0.25">
      <c r="AE10802" s="1"/>
      <c r="AF10802" s="1"/>
    </row>
    <row r="10803" spans="31:32" x14ac:dyDescent="0.25">
      <c r="AE10803" s="1"/>
      <c r="AF10803" s="1"/>
    </row>
    <row r="10804" spans="31:32" x14ac:dyDescent="0.25">
      <c r="AE10804" s="1"/>
      <c r="AF10804" s="1"/>
    </row>
    <row r="10805" spans="31:32" x14ac:dyDescent="0.25">
      <c r="AE10805" s="1"/>
      <c r="AF10805" s="1"/>
    </row>
    <row r="10806" spans="31:32" x14ac:dyDescent="0.25">
      <c r="AE10806" s="1"/>
      <c r="AF10806" s="1"/>
    </row>
    <row r="10807" spans="31:32" x14ac:dyDescent="0.25">
      <c r="AE10807" s="1"/>
      <c r="AF10807" s="1"/>
    </row>
    <row r="10808" spans="31:32" x14ac:dyDescent="0.25">
      <c r="AE10808" s="1"/>
      <c r="AF10808" s="1"/>
    </row>
    <row r="10809" spans="31:32" x14ac:dyDescent="0.25">
      <c r="AE10809" s="1"/>
      <c r="AF10809" s="1"/>
    </row>
    <row r="10810" spans="31:32" x14ac:dyDescent="0.25">
      <c r="AE10810" s="1"/>
      <c r="AF10810" s="1"/>
    </row>
    <row r="10811" spans="31:32" x14ac:dyDescent="0.25">
      <c r="AE10811" s="1"/>
      <c r="AF10811" s="1"/>
    </row>
    <row r="10812" spans="31:32" x14ac:dyDescent="0.25">
      <c r="AE10812" s="1"/>
      <c r="AF10812" s="1"/>
    </row>
    <row r="10813" spans="31:32" x14ac:dyDescent="0.25">
      <c r="AE10813" s="1"/>
      <c r="AF10813" s="1"/>
    </row>
    <row r="10814" spans="31:32" x14ac:dyDescent="0.25">
      <c r="AE10814" s="1"/>
      <c r="AF10814" s="1"/>
    </row>
    <row r="10815" spans="31:32" x14ac:dyDescent="0.25">
      <c r="AE10815" s="1"/>
      <c r="AF10815" s="1"/>
    </row>
    <row r="10816" spans="31:32" x14ac:dyDescent="0.25">
      <c r="AE10816" s="1"/>
      <c r="AF10816" s="1"/>
    </row>
    <row r="10817" spans="31:32" x14ac:dyDescent="0.25">
      <c r="AE10817" s="1"/>
      <c r="AF10817" s="1"/>
    </row>
    <row r="10818" spans="31:32" x14ac:dyDescent="0.25">
      <c r="AE10818" s="1"/>
      <c r="AF10818" s="1"/>
    </row>
    <row r="10819" spans="31:32" x14ac:dyDescent="0.25">
      <c r="AE10819" s="1"/>
      <c r="AF10819" s="1"/>
    </row>
    <row r="10820" spans="31:32" x14ac:dyDescent="0.25">
      <c r="AE10820" s="1"/>
      <c r="AF10820" s="1"/>
    </row>
    <row r="10821" spans="31:32" x14ac:dyDescent="0.25">
      <c r="AE10821" s="1"/>
      <c r="AF10821" s="1"/>
    </row>
    <row r="10822" spans="31:32" x14ac:dyDescent="0.25">
      <c r="AE10822" s="1"/>
      <c r="AF10822" s="1"/>
    </row>
    <row r="10823" spans="31:32" x14ac:dyDescent="0.25">
      <c r="AE10823" s="1"/>
      <c r="AF10823" s="1"/>
    </row>
    <row r="10824" spans="31:32" x14ac:dyDescent="0.25">
      <c r="AE10824" s="1"/>
      <c r="AF10824" s="1"/>
    </row>
    <row r="10825" spans="31:32" x14ac:dyDescent="0.25">
      <c r="AE10825" s="1"/>
      <c r="AF10825" s="1"/>
    </row>
    <row r="10826" spans="31:32" x14ac:dyDescent="0.25">
      <c r="AE10826" s="1"/>
      <c r="AF10826" s="1"/>
    </row>
    <row r="10827" spans="31:32" x14ac:dyDescent="0.25">
      <c r="AE10827" s="1"/>
      <c r="AF10827" s="1"/>
    </row>
    <row r="10828" spans="31:32" x14ac:dyDescent="0.25">
      <c r="AE10828" s="1"/>
      <c r="AF10828" s="1"/>
    </row>
    <row r="10829" spans="31:32" x14ac:dyDescent="0.25">
      <c r="AE10829" s="1"/>
      <c r="AF10829" s="1"/>
    </row>
    <row r="10830" spans="31:32" x14ac:dyDescent="0.25">
      <c r="AE10830" s="1"/>
      <c r="AF10830" s="1"/>
    </row>
    <row r="10831" spans="31:32" x14ac:dyDescent="0.25">
      <c r="AE10831" s="1"/>
      <c r="AF10831" s="1"/>
    </row>
    <row r="10832" spans="31:32" x14ac:dyDescent="0.25">
      <c r="AE10832" s="1"/>
      <c r="AF10832" s="1"/>
    </row>
    <row r="10833" spans="31:32" x14ac:dyDescent="0.25">
      <c r="AE10833" s="1"/>
      <c r="AF10833" s="1"/>
    </row>
    <row r="10834" spans="31:32" x14ac:dyDescent="0.25">
      <c r="AE10834" s="1"/>
      <c r="AF10834" s="1"/>
    </row>
    <row r="10835" spans="31:32" x14ac:dyDescent="0.25">
      <c r="AE10835" s="1"/>
      <c r="AF10835" s="1"/>
    </row>
    <row r="10836" spans="31:32" x14ac:dyDescent="0.25">
      <c r="AE10836" s="1"/>
      <c r="AF10836" s="1"/>
    </row>
    <row r="10837" spans="31:32" x14ac:dyDescent="0.25">
      <c r="AE10837" s="1"/>
      <c r="AF10837" s="1"/>
    </row>
    <row r="10838" spans="31:32" x14ac:dyDescent="0.25">
      <c r="AE10838" s="1"/>
      <c r="AF10838" s="1"/>
    </row>
    <row r="10839" spans="31:32" x14ac:dyDescent="0.25">
      <c r="AE10839" s="1"/>
      <c r="AF10839" s="1"/>
    </row>
    <row r="10840" spans="31:32" x14ac:dyDescent="0.25">
      <c r="AE10840" s="1"/>
      <c r="AF10840" s="1"/>
    </row>
    <row r="10841" spans="31:32" x14ac:dyDescent="0.25">
      <c r="AE10841" s="1"/>
      <c r="AF10841" s="1"/>
    </row>
    <row r="10842" spans="31:32" x14ac:dyDescent="0.25">
      <c r="AE10842" s="1"/>
      <c r="AF10842" s="1"/>
    </row>
    <row r="10843" spans="31:32" x14ac:dyDescent="0.25">
      <c r="AE10843" s="1"/>
      <c r="AF10843" s="1"/>
    </row>
    <row r="10844" spans="31:32" x14ac:dyDescent="0.25">
      <c r="AE10844" s="1"/>
      <c r="AF10844" s="1"/>
    </row>
    <row r="10845" spans="31:32" x14ac:dyDescent="0.25">
      <c r="AE10845" s="1"/>
      <c r="AF10845" s="1"/>
    </row>
    <row r="10846" spans="31:32" x14ac:dyDescent="0.25">
      <c r="AE10846" s="1"/>
      <c r="AF10846" s="1"/>
    </row>
    <row r="10847" spans="31:32" x14ac:dyDescent="0.25">
      <c r="AE10847" s="1"/>
      <c r="AF10847" s="1"/>
    </row>
    <row r="10848" spans="31:32" x14ac:dyDescent="0.25">
      <c r="AE10848" s="1"/>
      <c r="AF10848" s="1"/>
    </row>
    <row r="10849" spans="31:32" x14ac:dyDescent="0.25">
      <c r="AE10849" s="1"/>
      <c r="AF10849" s="1"/>
    </row>
    <row r="10850" spans="31:32" x14ac:dyDescent="0.25">
      <c r="AE10850" s="1"/>
      <c r="AF10850" s="1"/>
    </row>
    <row r="10851" spans="31:32" x14ac:dyDescent="0.25">
      <c r="AE10851" s="1"/>
      <c r="AF10851" s="1"/>
    </row>
    <row r="10852" spans="31:32" x14ac:dyDescent="0.25">
      <c r="AE10852" s="1"/>
      <c r="AF10852" s="1"/>
    </row>
    <row r="10853" spans="31:32" x14ac:dyDescent="0.25">
      <c r="AE10853" s="1"/>
      <c r="AF10853" s="1"/>
    </row>
    <row r="10854" spans="31:32" x14ac:dyDescent="0.25">
      <c r="AE10854" s="1"/>
      <c r="AF10854" s="1"/>
    </row>
    <row r="10855" spans="31:32" x14ac:dyDescent="0.25">
      <c r="AE10855" s="1"/>
      <c r="AF10855" s="1"/>
    </row>
    <row r="10856" spans="31:32" x14ac:dyDescent="0.25">
      <c r="AE10856" s="1"/>
      <c r="AF10856" s="1"/>
    </row>
    <row r="10857" spans="31:32" x14ac:dyDescent="0.25">
      <c r="AE10857" s="1"/>
      <c r="AF10857" s="1"/>
    </row>
    <row r="10858" spans="31:32" x14ac:dyDescent="0.25">
      <c r="AE10858" s="1"/>
      <c r="AF10858" s="1"/>
    </row>
    <row r="10859" spans="31:32" x14ac:dyDescent="0.25">
      <c r="AE10859" s="1"/>
      <c r="AF10859" s="1"/>
    </row>
    <row r="10860" spans="31:32" x14ac:dyDescent="0.25">
      <c r="AE10860" s="1"/>
      <c r="AF10860" s="1"/>
    </row>
    <row r="10861" spans="31:32" x14ac:dyDescent="0.25">
      <c r="AE10861" s="1"/>
      <c r="AF10861" s="1"/>
    </row>
    <row r="10862" spans="31:32" x14ac:dyDescent="0.25">
      <c r="AE10862" s="1"/>
      <c r="AF10862" s="1"/>
    </row>
    <row r="10863" spans="31:32" x14ac:dyDescent="0.25">
      <c r="AE10863" s="1"/>
      <c r="AF10863" s="1"/>
    </row>
    <row r="10864" spans="31:32" x14ac:dyDescent="0.25">
      <c r="AE10864" s="1"/>
      <c r="AF10864" s="1"/>
    </row>
    <row r="10865" spans="31:32" x14ac:dyDescent="0.25">
      <c r="AE10865" s="1"/>
      <c r="AF10865" s="1"/>
    </row>
    <row r="10866" spans="31:32" x14ac:dyDescent="0.25">
      <c r="AE10866" s="1"/>
      <c r="AF10866" s="1"/>
    </row>
    <row r="10867" spans="31:32" x14ac:dyDescent="0.25">
      <c r="AE10867" s="1"/>
      <c r="AF10867" s="1"/>
    </row>
    <row r="10868" spans="31:32" x14ac:dyDescent="0.25">
      <c r="AE10868" s="1"/>
      <c r="AF10868" s="1"/>
    </row>
    <row r="10869" spans="31:32" x14ac:dyDescent="0.25">
      <c r="AE10869" s="1"/>
      <c r="AF10869" s="1"/>
    </row>
    <row r="10870" spans="31:32" x14ac:dyDescent="0.25">
      <c r="AE10870" s="1"/>
      <c r="AF10870" s="1"/>
    </row>
    <row r="10871" spans="31:32" x14ac:dyDescent="0.25">
      <c r="AE10871" s="1"/>
      <c r="AF10871" s="1"/>
    </row>
    <row r="10872" spans="31:32" x14ac:dyDescent="0.25">
      <c r="AE10872" s="1"/>
      <c r="AF10872" s="1"/>
    </row>
    <row r="10873" spans="31:32" x14ac:dyDescent="0.25">
      <c r="AE10873" s="1"/>
      <c r="AF10873" s="1"/>
    </row>
    <row r="10874" spans="31:32" x14ac:dyDescent="0.25">
      <c r="AE10874" s="1"/>
      <c r="AF10874" s="1"/>
    </row>
    <row r="10875" spans="31:32" x14ac:dyDescent="0.25">
      <c r="AE10875" s="1"/>
      <c r="AF10875" s="1"/>
    </row>
    <row r="10876" spans="31:32" x14ac:dyDescent="0.25">
      <c r="AE10876" s="1"/>
      <c r="AF10876" s="1"/>
    </row>
    <row r="10877" spans="31:32" x14ac:dyDescent="0.25">
      <c r="AE10877" s="1"/>
      <c r="AF10877" s="1"/>
    </row>
    <row r="10878" spans="31:32" x14ac:dyDescent="0.25">
      <c r="AE10878" s="1"/>
      <c r="AF10878" s="1"/>
    </row>
    <row r="10879" spans="31:32" x14ac:dyDescent="0.25">
      <c r="AE10879" s="1"/>
      <c r="AF10879" s="1"/>
    </row>
    <row r="10880" spans="31:32" x14ac:dyDescent="0.25">
      <c r="AE10880" s="1"/>
      <c r="AF10880" s="1"/>
    </row>
    <row r="10881" spans="31:32" x14ac:dyDescent="0.25">
      <c r="AE10881" s="1"/>
      <c r="AF10881" s="1"/>
    </row>
    <row r="10882" spans="31:32" x14ac:dyDescent="0.25">
      <c r="AE10882" s="1"/>
      <c r="AF10882" s="1"/>
    </row>
    <row r="10883" spans="31:32" x14ac:dyDescent="0.25">
      <c r="AE10883" s="1"/>
      <c r="AF10883" s="1"/>
    </row>
    <row r="10884" spans="31:32" x14ac:dyDescent="0.25">
      <c r="AE10884" s="1"/>
      <c r="AF10884" s="1"/>
    </row>
    <row r="10885" spans="31:32" x14ac:dyDescent="0.25">
      <c r="AE10885" s="1"/>
      <c r="AF10885" s="1"/>
    </row>
    <row r="10886" spans="31:32" x14ac:dyDescent="0.25">
      <c r="AE10886" s="1"/>
      <c r="AF10886" s="1"/>
    </row>
    <row r="10887" spans="31:32" x14ac:dyDescent="0.25">
      <c r="AE10887" s="1"/>
      <c r="AF10887" s="1"/>
    </row>
    <row r="10888" spans="31:32" x14ac:dyDescent="0.25">
      <c r="AE10888" s="1"/>
      <c r="AF10888" s="1"/>
    </row>
    <row r="10889" spans="31:32" x14ac:dyDescent="0.25">
      <c r="AE10889" s="1"/>
      <c r="AF10889" s="1"/>
    </row>
    <row r="10890" spans="31:32" x14ac:dyDescent="0.25">
      <c r="AE10890" s="1"/>
      <c r="AF10890" s="1"/>
    </row>
    <row r="10891" spans="31:32" x14ac:dyDescent="0.25">
      <c r="AE10891" s="1"/>
      <c r="AF10891" s="1"/>
    </row>
    <row r="10892" spans="31:32" x14ac:dyDescent="0.25">
      <c r="AE10892" s="1"/>
      <c r="AF10892" s="1"/>
    </row>
    <row r="10893" spans="31:32" x14ac:dyDescent="0.25">
      <c r="AE10893" s="1"/>
      <c r="AF10893" s="1"/>
    </row>
    <row r="10894" spans="31:32" x14ac:dyDescent="0.25">
      <c r="AE10894" s="1"/>
      <c r="AF10894" s="1"/>
    </row>
    <row r="10895" spans="31:32" x14ac:dyDescent="0.25">
      <c r="AE10895" s="1"/>
      <c r="AF10895" s="1"/>
    </row>
    <row r="10896" spans="31:32" x14ac:dyDescent="0.25">
      <c r="AE10896" s="1"/>
      <c r="AF10896" s="1"/>
    </row>
    <row r="10897" spans="31:32" x14ac:dyDescent="0.25">
      <c r="AE10897" s="1"/>
      <c r="AF10897" s="1"/>
    </row>
    <row r="10898" spans="31:32" x14ac:dyDescent="0.25">
      <c r="AE10898" s="1"/>
      <c r="AF10898" s="1"/>
    </row>
    <row r="10899" spans="31:32" x14ac:dyDescent="0.25">
      <c r="AE10899" s="1"/>
      <c r="AF10899" s="1"/>
    </row>
    <row r="10900" spans="31:32" x14ac:dyDescent="0.25">
      <c r="AE10900" s="1"/>
      <c r="AF10900" s="1"/>
    </row>
    <row r="10901" spans="31:32" x14ac:dyDescent="0.25">
      <c r="AE10901" s="1"/>
      <c r="AF10901" s="1"/>
    </row>
    <row r="10902" spans="31:32" x14ac:dyDescent="0.25">
      <c r="AE10902" s="1"/>
      <c r="AF10902" s="1"/>
    </row>
    <row r="10903" spans="31:32" x14ac:dyDescent="0.25">
      <c r="AE10903" s="1"/>
      <c r="AF10903" s="1"/>
    </row>
    <row r="10904" spans="31:32" x14ac:dyDescent="0.25">
      <c r="AE10904" s="1"/>
      <c r="AF10904" s="1"/>
    </row>
    <row r="10905" spans="31:32" x14ac:dyDescent="0.25">
      <c r="AE10905" s="1"/>
      <c r="AF10905" s="1"/>
    </row>
    <row r="10906" spans="31:32" x14ac:dyDescent="0.25">
      <c r="AE10906" s="1"/>
      <c r="AF10906" s="1"/>
    </row>
    <row r="10907" spans="31:32" x14ac:dyDescent="0.25">
      <c r="AE10907" s="1"/>
      <c r="AF10907" s="1"/>
    </row>
    <row r="10908" spans="31:32" x14ac:dyDescent="0.25">
      <c r="AE10908" s="1"/>
      <c r="AF10908" s="1"/>
    </row>
    <row r="10909" spans="31:32" x14ac:dyDescent="0.25">
      <c r="AE10909" s="1"/>
      <c r="AF10909" s="1"/>
    </row>
    <row r="10910" spans="31:32" x14ac:dyDescent="0.25">
      <c r="AE10910" s="1"/>
      <c r="AF10910" s="1"/>
    </row>
    <row r="10911" spans="31:32" x14ac:dyDescent="0.25">
      <c r="AE10911" s="1"/>
      <c r="AF10911" s="1"/>
    </row>
    <row r="10912" spans="31:32" x14ac:dyDescent="0.25">
      <c r="AE10912" s="1"/>
      <c r="AF10912" s="1"/>
    </row>
    <row r="10913" spans="31:32" x14ac:dyDescent="0.25">
      <c r="AE10913" s="1"/>
      <c r="AF10913" s="1"/>
    </row>
    <row r="10914" spans="31:32" x14ac:dyDescent="0.25">
      <c r="AE10914" s="1"/>
      <c r="AF10914" s="1"/>
    </row>
    <row r="10915" spans="31:32" x14ac:dyDescent="0.25">
      <c r="AE10915" s="1"/>
      <c r="AF10915" s="1"/>
    </row>
    <row r="10916" spans="31:32" x14ac:dyDescent="0.25">
      <c r="AE10916" s="1"/>
      <c r="AF10916" s="1"/>
    </row>
    <row r="10917" spans="31:32" x14ac:dyDescent="0.25">
      <c r="AE10917" s="1"/>
      <c r="AF10917" s="1"/>
    </row>
    <row r="10918" spans="31:32" x14ac:dyDescent="0.25">
      <c r="AE10918" s="1"/>
      <c r="AF10918" s="1"/>
    </row>
    <row r="10919" spans="31:32" x14ac:dyDescent="0.25">
      <c r="AE10919" s="1"/>
      <c r="AF10919" s="1"/>
    </row>
    <row r="10920" spans="31:32" x14ac:dyDescent="0.25">
      <c r="AE10920" s="1"/>
      <c r="AF10920" s="1"/>
    </row>
    <row r="10921" spans="31:32" x14ac:dyDescent="0.25">
      <c r="AE10921" s="1"/>
      <c r="AF10921" s="1"/>
    </row>
    <row r="10922" spans="31:32" x14ac:dyDescent="0.25">
      <c r="AE10922" s="1"/>
      <c r="AF10922" s="1"/>
    </row>
    <row r="10923" spans="31:32" x14ac:dyDescent="0.25">
      <c r="AE10923" s="1"/>
      <c r="AF10923" s="1"/>
    </row>
    <row r="10924" spans="31:32" x14ac:dyDescent="0.25">
      <c r="AE10924" s="1"/>
      <c r="AF10924" s="1"/>
    </row>
    <row r="10925" spans="31:32" x14ac:dyDescent="0.25">
      <c r="AE10925" s="1"/>
      <c r="AF10925" s="1"/>
    </row>
    <row r="10926" spans="31:32" x14ac:dyDescent="0.25">
      <c r="AE10926" s="1"/>
      <c r="AF10926" s="1"/>
    </row>
    <row r="10927" spans="31:32" x14ac:dyDescent="0.25">
      <c r="AE10927" s="1"/>
      <c r="AF10927" s="1"/>
    </row>
    <row r="10928" spans="31:32" x14ac:dyDescent="0.25">
      <c r="AE10928" s="1"/>
      <c r="AF10928" s="1"/>
    </row>
    <row r="10929" spans="31:32" x14ac:dyDescent="0.25">
      <c r="AE10929" s="1"/>
      <c r="AF10929" s="1"/>
    </row>
    <row r="10930" spans="31:32" x14ac:dyDescent="0.25">
      <c r="AE10930" s="1"/>
      <c r="AF10930" s="1"/>
    </row>
    <row r="10931" spans="31:32" x14ac:dyDescent="0.25">
      <c r="AE10931" s="1"/>
      <c r="AF10931" s="1"/>
    </row>
    <row r="10932" spans="31:32" x14ac:dyDescent="0.25">
      <c r="AE10932" s="1"/>
      <c r="AF10932" s="1"/>
    </row>
    <row r="10933" spans="31:32" x14ac:dyDescent="0.25">
      <c r="AE10933" s="1"/>
      <c r="AF10933" s="1"/>
    </row>
    <row r="10934" spans="31:32" x14ac:dyDescent="0.25">
      <c r="AE10934" s="1"/>
      <c r="AF10934" s="1"/>
    </row>
    <row r="10935" spans="31:32" x14ac:dyDescent="0.25">
      <c r="AE10935" s="1"/>
      <c r="AF10935" s="1"/>
    </row>
    <row r="10936" spans="31:32" x14ac:dyDescent="0.25">
      <c r="AE10936" s="1"/>
      <c r="AF10936" s="1"/>
    </row>
    <row r="10937" spans="31:32" x14ac:dyDescent="0.25">
      <c r="AE10937" s="1"/>
      <c r="AF10937" s="1"/>
    </row>
    <row r="10938" spans="31:32" x14ac:dyDescent="0.25">
      <c r="AE10938" s="1"/>
      <c r="AF10938" s="1"/>
    </row>
    <row r="10939" spans="31:32" x14ac:dyDescent="0.25">
      <c r="AE10939" s="1"/>
      <c r="AF10939" s="1"/>
    </row>
    <row r="10940" spans="31:32" x14ac:dyDescent="0.25">
      <c r="AE10940" s="1"/>
      <c r="AF10940" s="1"/>
    </row>
    <row r="10941" spans="31:32" x14ac:dyDescent="0.25">
      <c r="AE10941" s="1"/>
      <c r="AF10941" s="1"/>
    </row>
    <row r="10942" spans="31:32" x14ac:dyDescent="0.25">
      <c r="AE10942" s="1"/>
      <c r="AF10942" s="1"/>
    </row>
    <row r="10943" spans="31:32" x14ac:dyDescent="0.25">
      <c r="AE10943" s="1"/>
      <c r="AF10943" s="1"/>
    </row>
    <row r="10944" spans="31:32" x14ac:dyDescent="0.25">
      <c r="AE10944" s="1"/>
      <c r="AF10944" s="1"/>
    </row>
    <row r="10945" spans="31:32" x14ac:dyDescent="0.25">
      <c r="AE10945" s="1"/>
      <c r="AF10945" s="1"/>
    </row>
    <row r="10946" spans="31:32" x14ac:dyDescent="0.25">
      <c r="AE10946" s="1"/>
      <c r="AF10946" s="1"/>
    </row>
    <row r="10947" spans="31:32" x14ac:dyDescent="0.25">
      <c r="AE10947" s="1"/>
      <c r="AF10947" s="1"/>
    </row>
    <row r="10948" spans="31:32" x14ac:dyDescent="0.25">
      <c r="AE10948" s="1"/>
      <c r="AF10948" s="1"/>
    </row>
    <row r="10949" spans="31:32" x14ac:dyDescent="0.25">
      <c r="AE10949" s="1"/>
      <c r="AF10949" s="1"/>
    </row>
    <row r="10950" spans="31:32" x14ac:dyDescent="0.25">
      <c r="AE10950" s="1"/>
      <c r="AF10950" s="1"/>
    </row>
    <row r="10951" spans="31:32" x14ac:dyDescent="0.25">
      <c r="AE10951" s="1"/>
      <c r="AF10951" s="1"/>
    </row>
    <row r="10952" spans="31:32" x14ac:dyDescent="0.25">
      <c r="AE10952" s="1"/>
      <c r="AF10952" s="1"/>
    </row>
    <row r="10953" spans="31:32" x14ac:dyDescent="0.25">
      <c r="AE10953" s="1"/>
      <c r="AF10953" s="1"/>
    </row>
    <row r="10954" spans="31:32" x14ac:dyDescent="0.25">
      <c r="AE10954" s="1"/>
      <c r="AF10954" s="1"/>
    </row>
    <row r="10955" spans="31:32" x14ac:dyDescent="0.25">
      <c r="AE10955" s="1"/>
      <c r="AF10955" s="1"/>
    </row>
    <row r="10956" spans="31:32" x14ac:dyDescent="0.25">
      <c r="AE10956" s="1"/>
      <c r="AF10956" s="1"/>
    </row>
    <row r="10957" spans="31:32" x14ac:dyDescent="0.25">
      <c r="AE10957" s="1"/>
      <c r="AF10957" s="1"/>
    </row>
    <row r="10958" spans="31:32" x14ac:dyDescent="0.25">
      <c r="AE10958" s="1"/>
      <c r="AF10958" s="1"/>
    </row>
    <row r="10959" spans="31:32" x14ac:dyDescent="0.25">
      <c r="AE10959" s="1"/>
      <c r="AF10959" s="1"/>
    </row>
    <row r="10960" spans="31:32" x14ac:dyDescent="0.25">
      <c r="AE10960" s="1"/>
      <c r="AF10960" s="1"/>
    </row>
    <row r="10961" spans="31:32" x14ac:dyDescent="0.25">
      <c r="AE10961" s="1"/>
      <c r="AF10961" s="1"/>
    </row>
    <row r="10962" spans="31:32" x14ac:dyDescent="0.25">
      <c r="AE10962" s="1"/>
      <c r="AF10962" s="1"/>
    </row>
    <row r="10963" spans="31:32" x14ac:dyDescent="0.25">
      <c r="AE10963" s="1"/>
      <c r="AF10963" s="1"/>
    </row>
    <row r="10964" spans="31:32" x14ac:dyDescent="0.25">
      <c r="AE10964" s="1"/>
      <c r="AF10964" s="1"/>
    </row>
    <row r="10965" spans="31:32" x14ac:dyDescent="0.25">
      <c r="AE10965" s="1"/>
      <c r="AF10965" s="1"/>
    </row>
    <row r="10966" spans="31:32" x14ac:dyDescent="0.25">
      <c r="AE10966" s="1"/>
      <c r="AF10966" s="1"/>
    </row>
    <row r="10967" spans="31:32" x14ac:dyDescent="0.25">
      <c r="AE10967" s="1"/>
      <c r="AF10967" s="1"/>
    </row>
    <row r="10968" spans="31:32" x14ac:dyDescent="0.25">
      <c r="AE10968" s="1"/>
      <c r="AF10968" s="1"/>
    </row>
    <row r="10969" spans="31:32" x14ac:dyDescent="0.25">
      <c r="AE10969" s="1"/>
      <c r="AF10969" s="1"/>
    </row>
    <row r="10970" spans="31:32" x14ac:dyDescent="0.25">
      <c r="AE10970" s="1"/>
      <c r="AF10970" s="1"/>
    </row>
    <row r="10971" spans="31:32" x14ac:dyDescent="0.25">
      <c r="AE10971" s="1"/>
      <c r="AF10971" s="1"/>
    </row>
    <row r="10972" spans="31:32" x14ac:dyDescent="0.25">
      <c r="AE10972" s="1"/>
      <c r="AF10972" s="1"/>
    </row>
    <row r="10973" spans="31:32" x14ac:dyDescent="0.25">
      <c r="AE10973" s="1"/>
      <c r="AF10973" s="1"/>
    </row>
    <row r="10974" spans="31:32" x14ac:dyDescent="0.25">
      <c r="AE10974" s="1"/>
      <c r="AF10974" s="1"/>
    </row>
    <row r="10975" spans="31:32" x14ac:dyDescent="0.25">
      <c r="AE10975" s="1"/>
      <c r="AF10975" s="1"/>
    </row>
    <row r="10976" spans="31:32" x14ac:dyDescent="0.25">
      <c r="AE10976" s="1"/>
      <c r="AF10976" s="1"/>
    </row>
    <row r="10977" spans="31:32" x14ac:dyDescent="0.25">
      <c r="AE10977" s="1"/>
      <c r="AF10977" s="1"/>
    </row>
    <row r="10978" spans="31:32" x14ac:dyDescent="0.25">
      <c r="AE10978" s="1"/>
      <c r="AF10978" s="1"/>
    </row>
    <row r="10979" spans="31:32" x14ac:dyDescent="0.25">
      <c r="AE10979" s="1"/>
      <c r="AF10979" s="1"/>
    </row>
    <row r="10980" spans="31:32" x14ac:dyDescent="0.25">
      <c r="AE10980" s="1"/>
      <c r="AF10980" s="1"/>
    </row>
    <row r="10981" spans="31:32" x14ac:dyDescent="0.25">
      <c r="AE10981" s="1"/>
      <c r="AF10981" s="1"/>
    </row>
    <row r="10982" spans="31:32" x14ac:dyDescent="0.25">
      <c r="AE10982" s="1"/>
      <c r="AF10982" s="1"/>
    </row>
    <row r="10983" spans="31:32" x14ac:dyDescent="0.25">
      <c r="AE10983" s="1"/>
      <c r="AF10983" s="1"/>
    </row>
    <row r="10984" spans="31:32" x14ac:dyDescent="0.25">
      <c r="AE10984" s="1"/>
      <c r="AF10984" s="1"/>
    </row>
    <row r="10985" spans="31:32" x14ac:dyDescent="0.25">
      <c r="AE10985" s="1"/>
      <c r="AF10985" s="1"/>
    </row>
    <row r="10986" spans="31:32" x14ac:dyDescent="0.25">
      <c r="AE10986" s="1"/>
      <c r="AF10986" s="1"/>
    </row>
    <row r="10987" spans="31:32" x14ac:dyDescent="0.25">
      <c r="AE10987" s="1"/>
      <c r="AF10987" s="1"/>
    </row>
    <row r="10988" spans="31:32" x14ac:dyDescent="0.25">
      <c r="AE10988" s="1"/>
      <c r="AF10988" s="1"/>
    </row>
    <row r="10989" spans="31:32" x14ac:dyDescent="0.25">
      <c r="AE10989" s="1"/>
      <c r="AF10989" s="1"/>
    </row>
    <row r="10990" spans="31:32" x14ac:dyDescent="0.25">
      <c r="AE10990" s="1"/>
      <c r="AF10990" s="1"/>
    </row>
    <row r="10991" spans="31:32" x14ac:dyDescent="0.25">
      <c r="AE10991" s="1"/>
      <c r="AF10991" s="1"/>
    </row>
    <row r="10992" spans="31:32" x14ac:dyDescent="0.25">
      <c r="AE10992" s="1"/>
      <c r="AF10992" s="1"/>
    </row>
    <row r="10993" spans="31:32" x14ac:dyDescent="0.25">
      <c r="AE10993" s="1"/>
      <c r="AF10993" s="1"/>
    </row>
    <row r="10994" spans="31:32" x14ac:dyDescent="0.25">
      <c r="AE10994" s="1"/>
      <c r="AF10994" s="1"/>
    </row>
    <row r="10995" spans="31:32" x14ac:dyDescent="0.25">
      <c r="AE10995" s="1"/>
      <c r="AF10995" s="1"/>
    </row>
    <row r="10996" spans="31:32" x14ac:dyDescent="0.25">
      <c r="AE10996" s="1"/>
      <c r="AF10996" s="1"/>
    </row>
    <row r="10997" spans="31:32" x14ac:dyDescent="0.25">
      <c r="AE10997" s="1"/>
      <c r="AF10997" s="1"/>
    </row>
    <row r="10998" spans="31:32" x14ac:dyDescent="0.25">
      <c r="AE10998" s="1"/>
      <c r="AF10998" s="1"/>
    </row>
    <row r="10999" spans="31:32" x14ac:dyDescent="0.25">
      <c r="AE10999" s="1"/>
      <c r="AF10999" s="1"/>
    </row>
    <row r="11000" spans="31:32" x14ac:dyDescent="0.25">
      <c r="AE11000" s="1"/>
      <c r="AF11000" s="1"/>
    </row>
    <row r="11001" spans="31:32" x14ac:dyDescent="0.25">
      <c r="AE11001" s="1"/>
      <c r="AF11001" s="1"/>
    </row>
    <row r="11002" spans="31:32" x14ac:dyDescent="0.25">
      <c r="AE11002" s="1"/>
      <c r="AF11002" s="1"/>
    </row>
    <row r="11003" spans="31:32" x14ac:dyDescent="0.25">
      <c r="AE11003" s="1"/>
      <c r="AF11003" s="1"/>
    </row>
    <row r="11004" spans="31:32" x14ac:dyDescent="0.25">
      <c r="AE11004" s="1"/>
      <c r="AF11004" s="1"/>
    </row>
    <row r="11005" spans="31:32" x14ac:dyDescent="0.25">
      <c r="AE11005" s="1"/>
      <c r="AF11005" s="1"/>
    </row>
    <row r="11006" spans="31:32" x14ac:dyDescent="0.25">
      <c r="AE11006" s="1"/>
      <c r="AF11006" s="1"/>
    </row>
    <row r="11007" spans="31:32" x14ac:dyDescent="0.25">
      <c r="AE11007" s="1"/>
      <c r="AF11007" s="1"/>
    </row>
    <row r="11008" spans="31:32" x14ac:dyDescent="0.25">
      <c r="AE11008" s="1"/>
      <c r="AF11008" s="1"/>
    </row>
    <row r="11009" spans="31:32" x14ac:dyDescent="0.25">
      <c r="AE11009" s="1"/>
      <c r="AF11009" s="1"/>
    </row>
    <row r="11010" spans="31:32" x14ac:dyDescent="0.25">
      <c r="AE11010" s="1"/>
      <c r="AF11010" s="1"/>
    </row>
    <row r="11011" spans="31:32" x14ac:dyDescent="0.25">
      <c r="AE11011" s="1"/>
      <c r="AF11011" s="1"/>
    </row>
    <row r="11012" spans="31:32" x14ac:dyDescent="0.25">
      <c r="AE11012" s="1"/>
      <c r="AF11012" s="1"/>
    </row>
    <row r="11013" spans="31:32" x14ac:dyDescent="0.25">
      <c r="AE11013" s="1"/>
      <c r="AF11013" s="1"/>
    </row>
    <row r="11014" spans="31:32" x14ac:dyDescent="0.25">
      <c r="AE11014" s="1"/>
      <c r="AF11014" s="1"/>
    </row>
    <row r="11015" spans="31:32" x14ac:dyDescent="0.25">
      <c r="AE11015" s="1"/>
      <c r="AF11015" s="1"/>
    </row>
    <row r="11016" spans="31:32" x14ac:dyDescent="0.25">
      <c r="AE11016" s="1"/>
      <c r="AF11016" s="1"/>
    </row>
    <row r="11017" spans="31:32" x14ac:dyDescent="0.25">
      <c r="AE11017" s="1"/>
      <c r="AF11017" s="1"/>
    </row>
    <row r="11018" spans="31:32" x14ac:dyDescent="0.25">
      <c r="AE11018" s="1"/>
      <c r="AF11018" s="1"/>
    </row>
    <row r="11019" spans="31:32" x14ac:dyDescent="0.25">
      <c r="AE11019" s="1"/>
      <c r="AF11019" s="1"/>
    </row>
    <row r="11020" spans="31:32" x14ac:dyDescent="0.25">
      <c r="AE11020" s="1"/>
      <c r="AF11020" s="1"/>
    </row>
    <row r="11021" spans="31:32" x14ac:dyDescent="0.25">
      <c r="AE11021" s="1"/>
      <c r="AF11021" s="1"/>
    </row>
    <row r="11022" spans="31:32" x14ac:dyDescent="0.25">
      <c r="AE11022" s="1"/>
      <c r="AF11022" s="1"/>
    </row>
    <row r="11023" spans="31:32" x14ac:dyDescent="0.25">
      <c r="AE11023" s="1"/>
      <c r="AF11023" s="1"/>
    </row>
    <row r="11024" spans="31:32" x14ac:dyDescent="0.25">
      <c r="AE11024" s="1"/>
      <c r="AF11024" s="1"/>
    </row>
    <row r="11025" spans="31:32" x14ac:dyDescent="0.25">
      <c r="AE11025" s="1"/>
      <c r="AF11025" s="1"/>
    </row>
    <row r="11026" spans="31:32" x14ac:dyDescent="0.25">
      <c r="AE11026" s="1"/>
      <c r="AF11026" s="1"/>
    </row>
    <row r="11027" spans="31:32" x14ac:dyDescent="0.25">
      <c r="AE11027" s="1"/>
      <c r="AF11027" s="1"/>
    </row>
    <row r="11028" spans="31:32" x14ac:dyDescent="0.25">
      <c r="AE11028" s="1"/>
      <c r="AF11028" s="1"/>
    </row>
    <row r="11029" spans="31:32" x14ac:dyDescent="0.25">
      <c r="AE11029" s="1"/>
      <c r="AF11029" s="1"/>
    </row>
    <row r="11030" spans="31:32" x14ac:dyDescent="0.25">
      <c r="AE11030" s="1"/>
      <c r="AF11030" s="1"/>
    </row>
    <row r="11031" spans="31:32" x14ac:dyDescent="0.25">
      <c r="AE11031" s="1"/>
      <c r="AF11031" s="1"/>
    </row>
    <row r="11032" spans="31:32" x14ac:dyDescent="0.25">
      <c r="AE11032" s="1"/>
      <c r="AF11032" s="1"/>
    </row>
    <row r="11033" spans="31:32" x14ac:dyDescent="0.25">
      <c r="AE11033" s="1"/>
      <c r="AF11033" s="1"/>
    </row>
    <row r="11034" spans="31:32" x14ac:dyDescent="0.25">
      <c r="AE11034" s="1"/>
      <c r="AF11034" s="1"/>
    </row>
    <row r="11035" spans="31:32" x14ac:dyDescent="0.25">
      <c r="AE11035" s="1"/>
      <c r="AF11035" s="1"/>
    </row>
    <row r="11036" spans="31:32" x14ac:dyDescent="0.25">
      <c r="AE11036" s="1"/>
      <c r="AF11036" s="1"/>
    </row>
    <row r="11037" spans="31:32" x14ac:dyDescent="0.25">
      <c r="AE11037" s="1"/>
      <c r="AF11037" s="1"/>
    </row>
    <row r="11038" spans="31:32" x14ac:dyDescent="0.25">
      <c r="AE11038" s="1"/>
      <c r="AF11038" s="1"/>
    </row>
    <row r="11039" spans="31:32" x14ac:dyDescent="0.25">
      <c r="AE11039" s="1"/>
      <c r="AF11039" s="1"/>
    </row>
    <row r="11040" spans="31:32" x14ac:dyDescent="0.25">
      <c r="AE11040" s="1"/>
      <c r="AF11040" s="1"/>
    </row>
    <row r="11041" spans="31:32" x14ac:dyDescent="0.25">
      <c r="AE11041" s="1"/>
      <c r="AF11041" s="1"/>
    </row>
    <row r="11042" spans="31:32" x14ac:dyDescent="0.25">
      <c r="AE11042" s="1"/>
      <c r="AF11042" s="1"/>
    </row>
    <row r="11043" spans="31:32" x14ac:dyDescent="0.25">
      <c r="AE11043" s="1"/>
      <c r="AF11043" s="1"/>
    </row>
    <row r="11044" spans="31:32" x14ac:dyDescent="0.25">
      <c r="AE11044" s="1"/>
      <c r="AF11044" s="1"/>
    </row>
    <row r="11045" spans="31:32" x14ac:dyDescent="0.25">
      <c r="AE11045" s="1"/>
      <c r="AF11045" s="1"/>
    </row>
    <row r="11046" spans="31:32" x14ac:dyDescent="0.25">
      <c r="AE11046" s="1"/>
      <c r="AF11046" s="1"/>
    </row>
    <row r="11047" spans="31:32" x14ac:dyDescent="0.25">
      <c r="AE11047" s="1"/>
      <c r="AF11047" s="1"/>
    </row>
    <row r="11048" spans="31:32" x14ac:dyDescent="0.25">
      <c r="AE11048" s="1"/>
      <c r="AF11048" s="1"/>
    </row>
    <row r="11049" spans="31:32" x14ac:dyDescent="0.25">
      <c r="AE11049" s="1"/>
      <c r="AF11049" s="1"/>
    </row>
    <row r="11050" spans="31:32" x14ac:dyDescent="0.25">
      <c r="AE11050" s="1"/>
      <c r="AF11050" s="1"/>
    </row>
    <row r="11051" spans="31:32" x14ac:dyDescent="0.25">
      <c r="AE11051" s="1"/>
      <c r="AF11051" s="1"/>
    </row>
    <row r="11052" spans="31:32" x14ac:dyDescent="0.25">
      <c r="AE11052" s="1"/>
      <c r="AF11052" s="1"/>
    </row>
    <row r="11053" spans="31:32" x14ac:dyDescent="0.25">
      <c r="AE11053" s="1"/>
      <c r="AF11053" s="1"/>
    </row>
    <row r="11054" spans="31:32" x14ac:dyDescent="0.25">
      <c r="AE11054" s="1"/>
      <c r="AF11054" s="1"/>
    </row>
    <row r="11055" spans="31:32" x14ac:dyDescent="0.25">
      <c r="AE11055" s="1"/>
      <c r="AF11055" s="1"/>
    </row>
    <row r="11056" spans="31:32" x14ac:dyDescent="0.25">
      <c r="AE11056" s="1"/>
      <c r="AF11056" s="1"/>
    </row>
    <row r="11057" spans="31:32" x14ac:dyDescent="0.25">
      <c r="AE11057" s="1"/>
      <c r="AF11057" s="1"/>
    </row>
    <row r="11058" spans="31:32" x14ac:dyDescent="0.25">
      <c r="AE11058" s="1"/>
      <c r="AF11058" s="1"/>
    </row>
    <row r="11059" spans="31:32" x14ac:dyDescent="0.25">
      <c r="AE11059" s="1"/>
      <c r="AF11059" s="1"/>
    </row>
    <row r="11060" spans="31:32" x14ac:dyDescent="0.25">
      <c r="AE11060" s="1"/>
      <c r="AF11060" s="1"/>
    </row>
    <row r="11061" spans="31:32" x14ac:dyDescent="0.25">
      <c r="AE11061" s="1"/>
      <c r="AF11061" s="1"/>
    </row>
    <row r="11062" spans="31:32" x14ac:dyDescent="0.25">
      <c r="AE11062" s="1"/>
      <c r="AF11062" s="1"/>
    </row>
    <row r="11063" spans="31:32" x14ac:dyDescent="0.25">
      <c r="AE11063" s="1"/>
      <c r="AF11063" s="1"/>
    </row>
    <row r="11064" spans="31:32" x14ac:dyDescent="0.25">
      <c r="AE11064" s="1"/>
      <c r="AF11064" s="1"/>
    </row>
    <row r="11065" spans="31:32" x14ac:dyDescent="0.25">
      <c r="AE11065" s="1"/>
      <c r="AF11065" s="1"/>
    </row>
    <row r="11066" spans="31:32" x14ac:dyDescent="0.25">
      <c r="AE11066" s="1"/>
      <c r="AF11066" s="1"/>
    </row>
    <row r="11067" spans="31:32" x14ac:dyDescent="0.25">
      <c r="AE11067" s="1"/>
      <c r="AF11067" s="1"/>
    </row>
    <row r="11068" spans="31:32" x14ac:dyDescent="0.25">
      <c r="AE11068" s="1"/>
      <c r="AF11068" s="1"/>
    </row>
    <row r="11069" spans="31:32" x14ac:dyDescent="0.25">
      <c r="AE11069" s="1"/>
      <c r="AF11069" s="1"/>
    </row>
    <row r="11070" spans="31:32" x14ac:dyDescent="0.25">
      <c r="AE11070" s="1"/>
      <c r="AF11070" s="1"/>
    </row>
    <row r="11071" spans="31:32" x14ac:dyDescent="0.25">
      <c r="AE11071" s="1"/>
      <c r="AF11071" s="1"/>
    </row>
    <row r="11072" spans="31:32" x14ac:dyDescent="0.25">
      <c r="AE11072" s="1"/>
      <c r="AF11072" s="1"/>
    </row>
    <row r="11073" spans="31:32" x14ac:dyDescent="0.25">
      <c r="AE11073" s="1"/>
      <c r="AF11073" s="1"/>
    </row>
    <row r="11074" spans="31:32" x14ac:dyDescent="0.25">
      <c r="AE11074" s="1"/>
      <c r="AF11074" s="1"/>
    </row>
    <row r="11075" spans="31:32" x14ac:dyDescent="0.25">
      <c r="AE11075" s="1"/>
      <c r="AF11075" s="1"/>
    </row>
    <row r="11076" spans="31:32" x14ac:dyDescent="0.25">
      <c r="AE11076" s="1"/>
      <c r="AF11076" s="1"/>
    </row>
    <row r="11077" spans="31:32" x14ac:dyDescent="0.25">
      <c r="AE11077" s="1"/>
      <c r="AF11077" s="1"/>
    </row>
    <row r="11078" spans="31:32" x14ac:dyDescent="0.25">
      <c r="AE11078" s="1"/>
      <c r="AF11078" s="1"/>
    </row>
    <row r="11079" spans="31:32" x14ac:dyDescent="0.25">
      <c r="AE11079" s="1"/>
      <c r="AF11079" s="1"/>
    </row>
    <row r="11080" spans="31:32" x14ac:dyDescent="0.25">
      <c r="AE11080" s="1"/>
      <c r="AF11080" s="1"/>
    </row>
    <row r="11081" spans="31:32" x14ac:dyDescent="0.25">
      <c r="AE11081" s="1"/>
      <c r="AF11081" s="1"/>
    </row>
    <row r="11082" spans="31:32" x14ac:dyDescent="0.25">
      <c r="AE11082" s="1"/>
      <c r="AF11082" s="1"/>
    </row>
    <row r="11083" spans="31:32" x14ac:dyDescent="0.25">
      <c r="AE11083" s="1"/>
      <c r="AF11083" s="1"/>
    </row>
    <row r="11084" spans="31:32" x14ac:dyDescent="0.25">
      <c r="AE11084" s="1"/>
      <c r="AF11084" s="1"/>
    </row>
    <row r="11085" spans="31:32" x14ac:dyDescent="0.25">
      <c r="AE11085" s="1"/>
      <c r="AF11085" s="1"/>
    </row>
    <row r="11086" spans="31:32" x14ac:dyDescent="0.25">
      <c r="AE11086" s="1"/>
      <c r="AF11086" s="1"/>
    </row>
    <row r="11087" spans="31:32" x14ac:dyDescent="0.25">
      <c r="AE11087" s="1"/>
      <c r="AF11087" s="1"/>
    </row>
    <row r="11088" spans="31:32" x14ac:dyDescent="0.25">
      <c r="AE11088" s="1"/>
      <c r="AF11088" s="1"/>
    </row>
    <row r="11089" spans="31:32" x14ac:dyDescent="0.25">
      <c r="AE11089" s="1"/>
      <c r="AF11089" s="1"/>
    </row>
    <row r="11090" spans="31:32" x14ac:dyDescent="0.25">
      <c r="AE11090" s="1"/>
      <c r="AF11090" s="1"/>
    </row>
    <row r="11091" spans="31:32" x14ac:dyDescent="0.25">
      <c r="AE11091" s="1"/>
      <c r="AF11091" s="1"/>
    </row>
    <row r="11092" spans="31:32" x14ac:dyDescent="0.25">
      <c r="AE11092" s="1"/>
      <c r="AF11092" s="1"/>
    </row>
    <row r="11093" spans="31:32" x14ac:dyDescent="0.25">
      <c r="AE11093" s="1"/>
      <c r="AF11093" s="1"/>
    </row>
    <row r="11094" spans="31:32" x14ac:dyDescent="0.25">
      <c r="AE11094" s="1"/>
      <c r="AF11094" s="1"/>
    </row>
    <row r="11095" spans="31:32" x14ac:dyDescent="0.25">
      <c r="AE11095" s="1"/>
      <c r="AF11095" s="1"/>
    </row>
    <row r="11096" spans="31:32" x14ac:dyDescent="0.25">
      <c r="AE11096" s="1"/>
      <c r="AF11096" s="1"/>
    </row>
    <row r="11097" spans="31:32" x14ac:dyDescent="0.25">
      <c r="AE11097" s="1"/>
      <c r="AF11097" s="1"/>
    </row>
    <row r="11098" spans="31:32" x14ac:dyDescent="0.25">
      <c r="AE11098" s="1"/>
      <c r="AF11098" s="1"/>
    </row>
    <row r="11099" spans="31:32" x14ac:dyDescent="0.25">
      <c r="AE11099" s="1"/>
      <c r="AF11099" s="1"/>
    </row>
    <row r="11100" spans="31:32" x14ac:dyDescent="0.25">
      <c r="AE11100" s="1"/>
      <c r="AF11100" s="1"/>
    </row>
    <row r="11101" spans="31:32" x14ac:dyDescent="0.25">
      <c r="AE11101" s="1"/>
      <c r="AF11101" s="1"/>
    </row>
    <row r="11102" spans="31:32" x14ac:dyDescent="0.25">
      <c r="AE11102" s="1"/>
      <c r="AF11102" s="1"/>
    </row>
    <row r="11103" spans="31:32" x14ac:dyDescent="0.25">
      <c r="AE11103" s="1"/>
      <c r="AF11103" s="1"/>
    </row>
    <row r="11104" spans="31:32" x14ac:dyDescent="0.25">
      <c r="AE11104" s="1"/>
      <c r="AF11104" s="1"/>
    </row>
    <row r="11105" spans="31:32" x14ac:dyDescent="0.25">
      <c r="AE11105" s="1"/>
      <c r="AF11105" s="1"/>
    </row>
    <row r="11106" spans="31:32" x14ac:dyDescent="0.25">
      <c r="AE11106" s="1"/>
      <c r="AF11106" s="1"/>
    </row>
    <row r="11107" spans="31:32" x14ac:dyDescent="0.25">
      <c r="AE11107" s="1"/>
      <c r="AF11107" s="1"/>
    </row>
    <row r="11108" spans="31:32" x14ac:dyDescent="0.25">
      <c r="AE11108" s="1"/>
      <c r="AF11108" s="1"/>
    </row>
    <row r="11109" spans="31:32" x14ac:dyDescent="0.25">
      <c r="AE11109" s="1"/>
      <c r="AF11109" s="1"/>
    </row>
    <row r="11110" spans="31:32" x14ac:dyDescent="0.25">
      <c r="AE11110" s="1"/>
      <c r="AF11110" s="1"/>
    </row>
    <row r="11111" spans="31:32" x14ac:dyDescent="0.25">
      <c r="AE11111" s="1"/>
      <c r="AF11111" s="1"/>
    </row>
    <row r="11112" spans="31:32" x14ac:dyDescent="0.25">
      <c r="AE11112" s="1"/>
      <c r="AF11112" s="1"/>
    </row>
    <row r="11113" spans="31:32" x14ac:dyDescent="0.25">
      <c r="AE11113" s="1"/>
      <c r="AF11113" s="1"/>
    </row>
    <row r="11114" spans="31:32" x14ac:dyDescent="0.25">
      <c r="AE11114" s="1"/>
      <c r="AF11114" s="1"/>
    </row>
    <row r="11115" spans="31:32" x14ac:dyDescent="0.25">
      <c r="AE11115" s="1"/>
      <c r="AF11115" s="1"/>
    </row>
    <row r="11116" spans="31:32" x14ac:dyDescent="0.25">
      <c r="AE11116" s="1"/>
      <c r="AF11116" s="1"/>
    </row>
    <row r="11117" spans="31:32" x14ac:dyDescent="0.25">
      <c r="AE11117" s="1"/>
      <c r="AF11117" s="1"/>
    </row>
    <row r="11118" spans="31:32" x14ac:dyDescent="0.25">
      <c r="AE11118" s="1"/>
      <c r="AF11118" s="1"/>
    </row>
    <row r="11119" spans="31:32" x14ac:dyDescent="0.25">
      <c r="AE11119" s="1"/>
      <c r="AF11119" s="1"/>
    </row>
    <row r="11120" spans="31:32" x14ac:dyDescent="0.25">
      <c r="AE11120" s="1"/>
      <c r="AF11120" s="1"/>
    </row>
    <row r="11121" spans="31:32" x14ac:dyDescent="0.25">
      <c r="AE11121" s="1"/>
      <c r="AF11121" s="1"/>
    </row>
    <row r="11122" spans="31:32" x14ac:dyDescent="0.25">
      <c r="AE11122" s="1"/>
      <c r="AF11122" s="1"/>
    </row>
    <row r="11123" spans="31:32" x14ac:dyDescent="0.25">
      <c r="AE11123" s="1"/>
      <c r="AF11123" s="1"/>
    </row>
    <row r="11124" spans="31:32" x14ac:dyDescent="0.25">
      <c r="AE11124" s="1"/>
      <c r="AF11124" s="1"/>
    </row>
    <row r="11125" spans="31:32" x14ac:dyDescent="0.25">
      <c r="AE11125" s="1"/>
      <c r="AF11125" s="1"/>
    </row>
    <row r="11126" spans="31:32" x14ac:dyDescent="0.25">
      <c r="AE11126" s="1"/>
      <c r="AF11126" s="1"/>
    </row>
    <row r="11127" spans="31:32" x14ac:dyDescent="0.25">
      <c r="AE11127" s="1"/>
      <c r="AF11127" s="1"/>
    </row>
    <row r="11128" spans="31:32" x14ac:dyDescent="0.25">
      <c r="AE11128" s="1"/>
      <c r="AF11128" s="1"/>
    </row>
    <row r="11129" spans="31:32" x14ac:dyDescent="0.25">
      <c r="AE11129" s="1"/>
      <c r="AF11129" s="1"/>
    </row>
    <row r="11130" spans="31:32" x14ac:dyDescent="0.25">
      <c r="AE11130" s="1"/>
      <c r="AF11130" s="1"/>
    </row>
    <row r="11131" spans="31:32" x14ac:dyDescent="0.25">
      <c r="AE11131" s="1"/>
      <c r="AF11131" s="1"/>
    </row>
    <row r="11132" spans="31:32" x14ac:dyDescent="0.25">
      <c r="AE11132" s="1"/>
      <c r="AF11132" s="1"/>
    </row>
    <row r="11133" spans="31:32" x14ac:dyDescent="0.25">
      <c r="AE11133" s="1"/>
      <c r="AF11133" s="1"/>
    </row>
    <row r="11134" spans="31:32" x14ac:dyDescent="0.25">
      <c r="AE11134" s="1"/>
      <c r="AF11134" s="1"/>
    </row>
    <row r="11135" spans="31:32" x14ac:dyDescent="0.25">
      <c r="AE11135" s="1"/>
      <c r="AF11135" s="1"/>
    </row>
    <row r="11136" spans="31:32" x14ac:dyDescent="0.25">
      <c r="AE11136" s="1"/>
      <c r="AF11136" s="1"/>
    </row>
    <row r="11137" spans="31:32" x14ac:dyDescent="0.25">
      <c r="AE11137" s="1"/>
      <c r="AF11137" s="1"/>
    </row>
    <row r="11138" spans="31:32" x14ac:dyDescent="0.25">
      <c r="AE11138" s="1"/>
      <c r="AF11138" s="1"/>
    </row>
    <row r="11139" spans="31:32" x14ac:dyDescent="0.25">
      <c r="AE11139" s="1"/>
      <c r="AF11139" s="1"/>
    </row>
    <row r="11140" spans="31:32" x14ac:dyDescent="0.25">
      <c r="AE11140" s="1"/>
      <c r="AF11140" s="1"/>
    </row>
    <row r="11141" spans="31:32" x14ac:dyDescent="0.25">
      <c r="AE11141" s="1"/>
      <c r="AF11141" s="1"/>
    </row>
    <row r="11142" spans="31:32" x14ac:dyDescent="0.25">
      <c r="AE11142" s="1"/>
      <c r="AF11142" s="1"/>
    </row>
    <row r="11143" spans="31:32" x14ac:dyDescent="0.25">
      <c r="AE11143" s="1"/>
      <c r="AF11143" s="1"/>
    </row>
    <row r="11144" spans="31:32" x14ac:dyDescent="0.25">
      <c r="AE11144" s="1"/>
      <c r="AF11144" s="1"/>
    </row>
    <row r="11145" spans="31:32" x14ac:dyDescent="0.25">
      <c r="AE11145" s="1"/>
      <c r="AF11145" s="1"/>
    </row>
    <row r="11146" spans="31:32" x14ac:dyDescent="0.25">
      <c r="AE11146" s="1"/>
      <c r="AF11146" s="1"/>
    </row>
    <row r="11147" spans="31:32" x14ac:dyDescent="0.25">
      <c r="AE11147" s="1"/>
      <c r="AF11147" s="1"/>
    </row>
    <row r="11148" spans="31:32" x14ac:dyDescent="0.25">
      <c r="AE11148" s="1"/>
      <c r="AF11148" s="1"/>
    </row>
    <row r="11149" spans="31:32" x14ac:dyDescent="0.25">
      <c r="AE11149" s="1"/>
      <c r="AF11149" s="1"/>
    </row>
    <row r="11150" spans="31:32" x14ac:dyDescent="0.25">
      <c r="AE11150" s="1"/>
      <c r="AF11150" s="1"/>
    </row>
    <row r="11151" spans="31:32" x14ac:dyDescent="0.25">
      <c r="AE11151" s="1"/>
      <c r="AF11151" s="1"/>
    </row>
    <row r="11152" spans="31:32" x14ac:dyDescent="0.25">
      <c r="AE11152" s="1"/>
      <c r="AF11152" s="1"/>
    </row>
    <row r="11153" spans="31:32" x14ac:dyDescent="0.25">
      <c r="AE11153" s="1"/>
      <c r="AF11153" s="1"/>
    </row>
    <row r="11154" spans="31:32" x14ac:dyDescent="0.25">
      <c r="AE11154" s="1"/>
      <c r="AF11154" s="1"/>
    </row>
    <row r="11155" spans="31:32" x14ac:dyDescent="0.25">
      <c r="AE11155" s="1"/>
      <c r="AF11155" s="1"/>
    </row>
    <row r="11156" spans="31:32" x14ac:dyDescent="0.25">
      <c r="AE11156" s="1"/>
      <c r="AF11156" s="1"/>
    </row>
    <row r="11157" spans="31:32" x14ac:dyDescent="0.25">
      <c r="AE11157" s="1"/>
      <c r="AF11157" s="1"/>
    </row>
    <row r="11158" spans="31:32" x14ac:dyDescent="0.25">
      <c r="AE11158" s="1"/>
      <c r="AF11158" s="1"/>
    </row>
    <row r="11159" spans="31:32" x14ac:dyDescent="0.25">
      <c r="AE11159" s="1"/>
      <c r="AF11159" s="1"/>
    </row>
    <row r="11160" spans="31:32" x14ac:dyDescent="0.25">
      <c r="AE11160" s="1"/>
      <c r="AF11160" s="1"/>
    </row>
    <row r="11161" spans="31:32" x14ac:dyDescent="0.25">
      <c r="AE11161" s="1"/>
      <c r="AF11161" s="1"/>
    </row>
    <row r="11162" spans="31:32" x14ac:dyDescent="0.25">
      <c r="AE11162" s="1"/>
      <c r="AF11162" s="1"/>
    </row>
    <row r="11163" spans="31:32" x14ac:dyDescent="0.25">
      <c r="AE11163" s="1"/>
      <c r="AF11163" s="1"/>
    </row>
    <row r="11164" spans="31:32" x14ac:dyDescent="0.25">
      <c r="AE11164" s="1"/>
      <c r="AF11164" s="1"/>
    </row>
    <row r="11165" spans="31:32" x14ac:dyDescent="0.25">
      <c r="AE11165" s="1"/>
      <c r="AF11165" s="1"/>
    </row>
    <row r="11166" spans="31:32" x14ac:dyDescent="0.25">
      <c r="AE11166" s="1"/>
      <c r="AF11166" s="1"/>
    </row>
    <row r="11167" spans="31:32" x14ac:dyDescent="0.25">
      <c r="AE11167" s="1"/>
      <c r="AF11167" s="1"/>
    </row>
    <row r="11168" spans="31:32" x14ac:dyDescent="0.25">
      <c r="AE11168" s="1"/>
      <c r="AF11168" s="1"/>
    </row>
    <row r="11169" spans="31:32" x14ac:dyDescent="0.25">
      <c r="AE11169" s="1"/>
      <c r="AF11169" s="1"/>
    </row>
    <row r="11170" spans="31:32" x14ac:dyDescent="0.25">
      <c r="AE11170" s="1"/>
      <c r="AF11170" s="1"/>
    </row>
    <row r="11171" spans="31:32" x14ac:dyDescent="0.25">
      <c r="AE11171" s="1"/>
      <c r="AF11171" s="1"/>
    </row>
    <row r="11172" spans="31:32" x14ac:dyDescent="0.25">
      <c r="AE11172" s="1"/>
      <c r="AF11172" s="1"/>
    </row>
    <row r="11173" spans="31:32" x14ac:dyDescent="0.25">
      <c r="AE11173" s="1"/>
      <c r="AF11173" s="1"/>
    </row>
    <row r="11174" spans="31:32" x14ac:dyDescent="0.25">
      <c r="AE11174" s="1"/>
      <c r="AF11174" s="1"/>
    </row>
    <row r="11175" spans="31:32" x14ac:dyDescent="0.25">
      <c r="AE11175" s="1"/>
      <c r="AF11175" s="1"/>
    </row>
    <row r="11176" spans="31:32" x14ac:dyDescent="0.25">
      <c r="AE11176" s="1"/>
      <c r="AF11176" s="1"/>
    </row>
    <row r="11177" spans="31:32" x14ac:dyDescent="0.25">
      <c r="AE11177" s="1"/>
      <c r="AF11177" s="1"/>
    </row>
    <row r="11178" spans="31:32" x14ac:dyDescent="0.25">
      <c r="AE11178" s="1"/>
      <c r="AF11178" s="1"/>
    </row>
    <row r="11179" spans="31:32" x14ac:dyDescent="0.25">
      <c r="AE11179" s="1"/>
      <c r="AF11179" s="1"/>
    </row>
    <row r="11180" spans="31:32" x14ac:dyDescent="0.25">
      <c r="AE11180" s="1"/>
      <c r="AF11180" s="1"/>
    </row>
    <row r="11181" spans="31:32" x14ac:dyDescent="0.25">
      <c r="AE11181" s="1"/>
      <c r="AF11181" s="1"/>
    </row>
    <row r="11182" spans="31:32" x14ac:dyDescent="0.25">
      <c r="AE11182" s="1"/>
      <c r="AF11182" s="1"/>
    </row>
    <row r="11183" spans="31:32" x14ac:dyDescent="0.25">
      <c r="AE11183" s="1"/>
      <c r="AF11183" s="1"/>
    </row>
    <row r="11184" spans="31:32" x14ac:dyDescent="0.25">
      <c r="AE11184" s="1"/>
      <c r="AF11184" s="1"/>
    </row>
    <row r="11185" spans="31:32" x14ac:dyDescent="0.25">
      <c r="AE11185" s="1"/>
      <c r="AF11185" s="1"/>
    </row>
    <row r="11186" spans="31:32" x14ac:dyDescent="0.25">
      <c r="AE11186" s="1"/>
      <c r="AF11186" s="1"/>
    </row>
    <row r="11187" spans="31:32" x14ac:dyDescent="0.25">
      <c r="AE11187" s="1"/>
      <c r="AF11187" s="1"/>
    </row>
    <row r="11188" spans="31:32" x14ac:dyDescent="0.25">
      <c r="AE11188" s="1"/>
      <c r="AF11188" s="1"/>
    </row>
    <row r="11189" spans="31:32" x14ac:dyDescent="0.25">
      <c r="AE11189" s="1"/>
      <c r="AF11189" s="1"/>
    </row>
    <row r="11190" spans="31:32" x14ac:dyDescent="0.25">
      <c r="AE11190" s="1"/>
      <c r="AF11190" s="1"/>
    </row>
    <row r="11191" spans="31:32" x14ac:dyDescent="0.25">
      <c r="AE11191" s="1"/>
      <c r="AF11191" s="1"/>
    </row>
    <row r="11192" spans="31:32" x14ac:dyDescent="0.25">
      <c r="AE11192" s="1"/>
      <c r="AF11192" s="1"/>
    </row>
    <row r="11193" spans="31:32" x14ac:dyDescent="0.25">
      <c r="AE11193" s="1"/>
      <c r="AF11193" s="1"/>
    </row>
    <row r="11194" spans="31:32" x14ac:dyDescent="0.25">
      <c r="AE11194" s="1"/>
      <c r="AF11194" s="1"/>
    </row>
    <row r="11195" spans="31:32" x14ac:dyDescent="0.25">
      <c r="AE11195" s="1"/>
      <c r="AF11195" s="1"/>
    </row>
    <row r="11196" spans="31:32" x14ac:dyDescent="0.25">
      <c r="AE11196" s="1"/>
      <c r="AF11196" s="1"/>
    </row>
    <row r="11197" spans="31:32" x14ac:dyDescent="0.25">
      <c r="AE11197" s="1"/>
      <c r="AF11197" s="1"/>
    </row>
    <row r="11198" spans="31:32" x14ac:dyDescent="0.25">
      <c r="AE11198" s="1"/>
      <c r="AF11198" s="1"/>
    </row>
    <row r="11199" spans="31:32" x14ac:dyDescent="0.25">
      <c r="AE11199" s="1"/>
      <c r="AF11199" s="1"/>
    </row>
    <row r="11200" spans="31:32" x14ac:dyDescent="0.25">
      <c r="AE11200" s="1"/>
      <c r="AF11200" s="1"/>
    </row>
    <row r="11201" spans="31:32" x14ac:dyDescent="0.25">
      <c r="AE11201" s="1"/>
      <c r="AF11201" s="1"/>
    </row>
    <row r="11202" spans="31:32" x14ac:dyDescent="0.25">
      <c r="AE11202" s="1"/>
      <c r="AF11202" s="1"/>
    </row>
    <row r="11203" spans="31:32" x14ac:dyDescent="0.25">
      <c r="AE11203" s="1"/>
      <c r="AF11203" s="1"/>
    </row>
    <row r="11204" spans="31:32" x14ac:dyDescent="0.25">
      <c r="AE11204" s="1"/>
      <c r="AF11204" s="1"/>
    </row>
    <row r="11205" spans="31:32" x14ac:dyDescent="0.25">
      <c r="AE11205" s="1"/>
      <c r="AF11205" s="1"/>
    </row>
    <row r="11206" spans="31:32" x14ac:dyDescent="0.25">
      <c r="AE11206" s="1"/>
      <c r="AF11206" s="1"/>
    </row>
    <row r="11207" spans="31:32" x14ac:dyDescent="0.25">
      <c r="AE11207" s="1"/>
      <c r="AF11207" s="1"/>
    </row>
    <row r="11208" spans="31:32" x14ac:dyDescent="0.25">
      <c r="AE11208" s="1"/>
      <c r="AF11208" s="1"/>
    </row>
    <row r="11209" spans="31:32" x14ac:dyDescent="0.25">
      <c r="AE11209" s="1"/>
      <c r="AF11209" s="1"/>
    </row>
    <row r="11210" spans="31:32" x14ac:dyDescent="0.25">
      <c r="AE11210" s="1"/>
      <c r="AF11210" s="1"/>
    </row>
    <row r="11211" spans="31:32" x14ac:dyDescent="0.25">
      <c r="AE11211" s="1"/>
      <c r="AF11211" s="1"/>
    </row>
    <row r="11212" spans="31:32" x14ac:dyDescent="0.25">
      <c r="AE11212" s="1"/>
      <c r="AF11212" s="1"/>
    </row>
    <row r="11213" spans="31:32" x14ac:dyDescent="0.25">
      <c r="AE11213" s="1"/>
      <c r="AF11213" s="1"/>
    </row>
    <row r="11214" spans="31:32" x14ac:dyDescent="0.25">
      <c r="AE11214" s="1"/>
      <c r="AF11214" s="1"/>
    </row>
    <row r="11215" spans="31:32" x14ac:dyDescent="0.25">
      <c r="AE11215" s="1"/>
      <c r="AF11215" s="1"/>
    </row>
    <row r="11216" spans="31:32" x14ac:dyDescent="0.25">
      <c r="AE11216" s="1"/>
      <c r="AF11216" s="1"/>
    </row>
    <row r="11217" spans="31:32" x14ac:dyDescent="0.25">
      <c r="AE11217" s="1"/>
      <c r="AF11217" s="1"/>
    </row>
    <row r="11218" spans="31:32" x14ac:dyDescent="0.25">
      <c r="AE11218" s="1"/>
      <c r="AF11218" s="1"/>
    </row>
    <row r="11219" spans="31:32" x14ac:dyDescent="0.25">
      <c r="AE11219" s="1"/>
      <c r="AF11219" s="1"/>
    </row>
    <row r="11220" spans="31:32" x14ac:dyDescent="0.25">
      <c r="AE11220" s="1"/>
      <c r="AF11220" s="1"/>
    </row>
    <row r="11221" spans="31:32" x14ac:dyDescent="0.25">
      <c r="AE11221" s="1"/>
      <c r="AF11221" s="1"/>
    </row>
    <row r="11222" spans="31:32" x14ac:dyDescent="0.25">
      <c r="AE11222" s="1"/>
      <c r="AF11222" s="1"/>
    </row>
    <row r="11223" spans="31:32" x14ac:dyDescent="0.25">
      <c r="AE11223" s="1"/>
      <c r="AF11223" s="1"/>
    </row>
    <row r="11224" spans="31:32" x14ac:dyDescent="0.25">
      <c r="AE11224" s="1"/>
      <c r="AF11224" s="1"/>
    </row>
    <row r="11225" spans="31:32" x14ac:dyDescent="0.25">
      <c r="AE11225" s="1"/>
      <c r="AF11225" s="1"/>
    </row>
    <row r="11226" spans="31:32" x14ac:dyDescent="0.25">
      <c r="AE11226" s="1"/>
      <c r="AF11226" s="1"/>
    </row>
    <row r="11227" spans="31:32" x14ac:dyDescent="0.25">
      <c r="AE11227" s="1"/>
      <c r="AF11227" s="1"/>
    </row>
    <row r="11228" spans="31:32" x14ac:dyDescent="0.25">
      <c r="AE11228" s="1"/>
      <c r="AF11228" s="1"/>
    </row>
    <row r="11229" spans="31:32" x14ac:dyDescent="0.25">
      <c r="AE11229" s="1"/>
      <c r="AF11229" s="1"/>
    </row>
    <row r="11230" spans="31:32" x14ac:dyDescent="0.25">
      <c r="AE11230" s="1"/>
      <c r="AF11230" s="1"/>
    </row>
    <row r="11231" spans="31:32" x14ac:dyDescent="0.25">
      <c r="AE11231" s="1"/>
      <c r="AF11231" s="1"/>
    </row>
    <row r="11232" spans="31:32" x14ac:dyDescent="0.25">
      <c r="AE11232" s="1"/>
      <c r="AF11232" s="1"/>
    </row>
    <row r="11233" spans="31:32" x14ac:dyDescent="0.25">
      <c r="AE11233" s="1"/>
      <c r="AF11233" s="1"/>
    </row>
    <row r="11234" spans="31:32" x14ac:dyDescent="0.25">
      <c r="AE11234" s="1"/>
      <c r="AF11234" s="1"/>
    </row>
    <row r="11235" spans="31:32" x14ac:dyDescent="0.25">
      <c r="AE11235" s="1"/>
      <c r="AF11235" s="1"/>
    </row>
    <row r="11236" spans="31:32" x14ac:dyDescent="0.25">
      <c r="AE11236" s="1"/>
      <c r="AF11236" s="1"/>
    </row>
    <row r="11237" spans="31:32" x14ac:dyDescent="0.25">
      <c r="AE11237" s="1"/>
      <c r="AF11237" s="1"/>
    </row>
    <row r="11238" spans="31:32" x14ac:dyDescent="0.25">
      <c r="AE11238" s="1"/>
      <c r="AF11238" s="1"/>
    </row>
    <row r="11239" spans="31:32" x14ac:dyDescent="0.25">
      <c r="AE11239" s="1"/>
      <c r="AF11239" s="1"/>
    </row>
    <row r="11240" spans="31:32" x14ac:dyDescent="0.25">
      <c r="AE11240" s="1"/>
      <c r="AF11240" s="1"/>
    </row>
    <row r="11241" spans="31:32" x14ac:dyDescent="0.25">
      <c r="AE11241" s="1"/>
      <c r="AF11241" s="1"/>
    </row>
    <row r="11242" spans="31:32" x14ac:dyDescent="0.25">
      <c r="AE11242" s="1"/>
      <c r="AF11242" s="1"/>
    </row>
    <row r="11243" spans="31:32" x14ac:dyDescent="0.25">
      <c r="AE11243" s="1"/>
      <c r="AF11243" s="1"/>
    </row>
    <row r="11244" spans="31:32" x14ac:dyDescent="0.25">
      <c r="AE11244" s="1"/>
      <c r="AF11244" s="1"/>
    </row>
    <row r="11245" spans="31:32" x14ac:dyDescent="0.25">
      <c r="AE11245" s="1"/>
      <c r="AF11245" s="1"/>
    </row>
    <row r="11246" spans="31:32" x14ac:dyDescent="0.25">
      <c r="AE11246" s="1"/>
      <c r="AF11246" s="1"/>
    </row>
    <row r="11247" spans="31:32" x14ac:dyDescent="0.25">
      <c r="AE11247" s="1"/>
      <c r="AF11247" s="1"/>
    </row>
    <row r="11248" spans="31:32" x14ac:dyDescent="0.25">
      <c r="AE11248" s="1"/>
      <c r="AF11248" s="1"/>
    </row>
    <row r="11249" spans="31:32" x14ac:dyDescent="0.25">
      <c r="AE11249" s="1"/>
      <c r="AF11249" s="1"/>
    </row>
    <row r="11250" spans="31:32" x14ac:dyDescent="0.25">
      <c r="AE11250" s="1"/>
      <c r="AF11250" s="1"/>
    </row>
    <row r="11251" spans="31:32" x14ac:dyDescent="0.25">
      <c r="AE11251" s="1"/>
      <c r="AF11251" s="1"/>
    </row>
    <row r="11252" spans="31:32" x14ac:dyDescent="0.25">
      <c r="AE11252" s="1"/>
      <c r="AF11252" s="1"/>
    </row>
    <row r="11253" spans="31:32" x14ac:dyDescent="0.25">
      <c r="AE11253" s="1"/>
      <c r="AF11253" s="1"/>
    </row>
    <row r="11254" spans="31:32" x14ac:dyDescent="0.25">
      <c r="AE11254" s="1"/>
      <c r="AF11254" s="1"/>
    </row>
    <row r="11255" spans="31:32" x14ac:dyDescent="0.25">
      <c r="AE11255" s="1"/>
      <c r="AF11255" s="1"/>
    </row>
    <row r="11256" spans="31:32" x14ac:dyDescent="0.25">
      <c r="AE11256" s="1"/>
      <c r="AF11256" s="1"/>
    </row>
    <row r="11257" spans="31:32" x14ac:dyDescent="0.25">
      <c r="AE11257" s="1"/>
      <c r="AF11257" s="1"/>
    </row>
    <row r="11258" spans="31:32" x14ac:dyDescent="0.25">
      <c r="AE11258" s="1"/>
      <c r="AF11258" s="1"/>
    </row>
    <row r="11259" spans="31:32" x14ac:dyDescent="0.25">
      <c r="AE11259" s="1"/>
      <c r="AF11259" s="1"/>
    </row>
    <row r="11260" spans="31:32" x14ac:dyDescent="0.25">
      <c r="AE11260" s="1"/>
      <c r="AF11260" s="1"/>
    </row>
    <row r="11261" spans="31:32" x14ac:dyDescent="0.25">
      <c r="AE11261" s="1"/>
      <c r="AF11261" s="1"/>
    </row>
    <row r="11262" spans="31:32" x14ac:dyDescent="0.25">
      <c r="AE11262" s="1"/>
      <c r="AF11262" s="1"/>
    </row>
    <row r="11263" spans="31:32" x14ac:dyDescent="0.25">
      <c r="AE11263" s="1"/>
      <c r="AF11263" s="1"/>
    </row>
    <row r="11264" spans="31:32" x14ac:dyDescent="0.25">
      <c r="AE11264" s="1"/>
      <c r="AF11264" s="1"/>
    </row>
    <row r="11265" spans="31:32" x14ac:dyDescent="0.25">
      <c r="AE11265" s="1"/>
      <c r="AF11265" s="1"/>
    </row>
    <row r="11266" spans="31:32" x14ac:dyDescent="0.25">
      <c r="AE11266" s="1"/>
      <c r="AF11266" s="1"/>
    </row>
    <row r="11267" spans="31:32" x14ac:dyDescent="0.25">
      <c r="AE11267" s="1"/>
      <c r="AF11267" s="1"/>
    </row>
    <row r="11268" spans="31:32" x14ac:dyDescent="0.25">
      <c r="AE11268" s="1"/>
      <c r="AF11268" s="1"/>
    </row>
    <row r="11269" spans="31:32" x14ac:dyDescent="0.25">
      <c r="AE11269" s="1"/>
      <c r="AF11269" s="1"/>
    </row>
    <row r="11270" spans="31:32" x14ac:dyDescent="0.25">
      <c r="AE11270" s="1"/>
      <c r="AF11270" s="1"/>
    </row>
    <row r="11271" spans="31:32" x14ac:dyDescent="0.25">
      <c r="AE11271" s="1"/>
      <c r="AF11271" s="1"/>
    </row>
    <row r="11272" spans="31:32" x14ac:dyDescent="0.25">
      <c r="AE11272" s="1"/>
      <c r="AF11272" s="1"/>
    </row>
    <row r="11273" spans="31:32" x14ac:dyDescent="0.25">
      <c r="AE11273" s="1"/>
      <c r="AF11273" s="1"/>
    </row>
    <row r="11274" spans="31:32" x14ac:dyDescent="0.25">
      <c r="AE11274" s="1"/>
      <c r="AF11274" s="1"/>
    </row>
    <row r="11275" spans="31:32" x14ac:dyDescent="0.25">
      <c r="AE11275" s="1"/>
      <c r="AF11275" s="1"/>
    </row>
    <row r="11276" spans="31:32" x14ac:dyDescent="0.25">
      <c r="AE11276" s="1"/>
      <c r="AF11276" s="1"/>
    </row>
    <row r="11277" spans="31:32" x14ac:dyDescent="0.25">
      <c r="AE11277" s="1"/>
      <c r="AF11277" s="1"/>
    </row>
    <row r="11278" spans="31:32" x14ac:dyDescent="0.25">
      <c r="AE11278" s="1"/>
      <c r="AF11278" s="1"/>
    </row>
    <row r="11279" spans="31:32" x14ac:dyDescent="0.25">
      <c r="AE11279" s="1"/>
      <c r="AF11279" s="1"/>
    </row>
    <row r="11280" spans="31:32" x14ac:dyDescent="0.25">
      <c r="AE11280" s="1"/>
      <c r="AF11280" s="1"/>
    </row>
    <row r="11281" spans="31:32" x14ac:dyDescent="0.25">
      <c r="AE11281" s="1"/>
      <c r="AF11281" s="1"/>
    </row>
    <row r="11282" spans="31:32" x14ac:dyDescent="0.25">
      <c r="AE11282" s="1"/>
      <c r="AF11282" s="1"/>
    </row>
    <row r="11283" spans="31:32" x14ac:dyDescent="0.25">
      <c r="AE11283" s="1"/>
      <c r="AF11283" s="1"/>
    </row>
    <row r="11284" spans="31:32" x14ac:dyDescent="0.25">
      <c r="AE11284" s="1"/>
      <c r="AF11284" s="1"/>
    </row>
    <row r="11285" spans="31:32" x14ac:dyDescent="0.25">
      <c r="AE11285" s="1"/>
      <c r="AF11285" s="1"/>
    </row>
    <row r="11286" spans="31:32" x14ac:dyDescent="0.25">
      <c r="AE11286" s="1"/>
      <c r="AF11286" s="1"/>
    </row>
    <row r="11287" spans="31:32" x14ac:dyDescent="0.25">
      <c r="AE11287" s="1"/>
      <c r="AF11287" s="1"/>
    </row>
    <row r="11288" spans="31:32" x14ac:dyDescent="0.25">
      <c r="AE11288" s="1"/>
      <c r="AF11288" s="1"/>
    </row>
    <row r="11289" spans="31:32" x14ac:dyDescent="0.25">
      <c r="AE11289" s="1"/>
      <c r="AF11289" s="1"/>
    </row>
    <row r="11290" spans="31:32" x14ac:dyDescent="0.25">
      <c r="AE11290" s="1"/>
      <c r="AF11290" s="1"/>
    </row>
    <row r="11291" spans="31:32" x14ac:dyDescent="0.25">
      <c r="AE11291" s="1"/>
      <c r="AF11291" s="1"/>
    </row>
    <row r="11292" spans="31:32" x14ac:dyDescent="0.25">
      <c r="AE11292" s="1"/>
      <c r="AF11292" s="1"/>
    </row>
    <row r="11293" spans="31:32" x14ac:dyDescent="0.25">
      <c r="AE11293" s="1"/>
      <c r="AF11293" s="1"/>
    </row>
    <row r="11294" spans="31:32" x14ac:dyDescent="0.25">
      <c r="AE11294" s="1"/>
      <c r="AF11294" s="1"/>
    </row>
    <row r="11295" spans="31:32" x14ac:dyDescent="0.25">
      <c r="AE11295" s="1"/>
      <c r="AF11295" s="1"/>
    </row>
    <row r="11296" spans="31:32" x14ac:dyDescent="0.25">
      <c r="AE11296" s="1"/>
      <c r="AF11296" s="1"/>
    </row>
    <row r="11297" spans="31:32" x14ac:dyDescent="0.25">
      <c r="AE11297" s="1"/>
      <c r="AF11297" s="1"/>
    </row>
    <row r="11298" spans="31:32" x14ac:dyDescent="0.25">
      <c r="AE11298" s="1"/>
      <c r="AF11298" s="1"/>
    </row>
    <row r="11299" spans="31:32" x14ac:dyDescent="0.25">
      <c r="AE11299" s="1"/>
      <c r="AF11299" s="1"/>
    </row>
    <row r="11300" spans="31:32" x14ac:dyDescent="0.25">
      <c r="AE11300" s="1"/>
      <c r="AF11300" s="1"/>
    </row>
    <row r="11301" spans="31:32" x14ac:dyDescent="0.25">
      <c r="AE11301" s="1"/>
      <c r="AF11301" s="1"/>
    </row>
    <row r="11302" spans="31:32" x14ac:dyDescent="0.25">
      <c r="AE11302" s="1"/>
      <c r="AF11302" s="1"/>
    </row>
    <row r="11303" spans="31:32" x14ac:dyDescent="0.25">
      <c r="AE11303" s="1"/>
      <c r="AF11303" s="1"/>
    </row>
    <row r="11304" spans="31:32" x14ac:dyDescent="0.25">
      <c r="AE11304" s="1"/>
      <c r="AF11304" s="1"/>
    </row>
    <row r="11305" spans="31:32" x14ac:dyDescent="0.25">
      <c r="AE11305" s="1"/>
      <c r="AF11305" s="1"/>
    </row>
    <row r="11306" spans="31:32" x14ac:dyDescent="0.25">
      <c r="AE11306" s="1"/>
      <c r="AF11306" s="1"/>
    </row>
    <row r="11307" spans="31:32" x14ac:dyDescent="0.25">
      <c r="AE11307" s="1"/>
      <c r="AF11307" s="1"/>
    </row>
    <row r="11308" spans="31:32" x14ac:dyDescent="0.25">
      <c r="AE11308" s="1"/>
      <c r="AF11308" s="1"/>
    </row>
    <row r="11309" spans="31:32" x14ac:dyDescent="0.25">
      <c r="AE11309" s="1"/>
      <c r="AF11309" s="1"/>
    </row>
    <row r="11310" spans="31:32" x14ac:dyDescent="0.25">
      <c r="AE11310" s="1"/>
      <c r="AF11310" s="1"/>
    </row>
    <row r="11311" spans="31:32" x14ac:dyDescent="0.25">
      <c r="AE11311" s="1"/>
      <c r="AF11311" s="1"/>
    </row>
    <row r="11312" spans="31:32" x14ac:dyDescent="0.25">
      <c r="AE11312" s="1"/>
      <c r="AF11312" s="1"/>
    </row>
    <row r="11313" spans="31:32" x14ac:dyDescent="0.25">
      <c r="AE11313" s="1"/>
      <c r="AF11313" s="1"/>
    </row>
    <row r="11314" spans="31:32" x14ac:dyDescent="0.25">
      <c r="AE11314" s="1"/>
      <c r="AF11314" s="1"/>
    </row>
    <row r="11315" spans="31:32" x14ac:dyDescent="0.25">
      <c r="AE11315" s="1"/>
      <c r="AF11315" s="1"/>
    </row>
    <row r="11316" spans="31:32" x14ac:dyDescent="0.25">
      <c r="AE11316" s="1"/>
      <c r="AF11316" s="1"/>
    </row>
    <row r="11317" spans="31:32" x14ac:dyDescent="0.25">
      <c r="AE11317" s="1"/>
      <c r="AF11317" s="1"/>
    </row>
    <row r="11318" spans="31:32" x14ac:dyDescent="0.25">
      <c r="AE11318" s="1"/>
      <c r="AF11318" s="1"/>
    </row>
    <row r="11319" spans="31:32" x14ac:dyDescent="0.25">
      <c r="AE11319" s="1"/>
      <c r="AF11319" s="1"/>
    </row>
    <row r="11320" spans="31:32" x14ac:dyDescent="0.25">
      <c r="AE11320" s="1"/>
      <c r="AF11320" s="1"/>
    </row>
    <row r="11321" spans="31:32" x14ac:dyDescent="0.25">
      <c r="AE11321" s="1"/>
      <c r="AF11321" s="1"/>
    </row>
    <row r="11322" spans="31:32" x14ac:dyDescent="0.25">
      <c r="AE11322" s="1"/>
      <c r="AF11322" s="1"/>
    </row>
    <row r="11323" spans="31:32" x14ac:dyDescent="0.25">
      <c r="AE11323" s="1"/>
      <c r="AF11323" s="1"/>
    </row>
    <row r="11324" spans="31:32" x14ac:dyDescent="0.25">
      <c r="AE11324" s="1"/>
      <c r="AF11324" s="1"/>
    </row>
    <row r="11325" spans="31:32" x14ac:dyDescent="0.25">
      <c r="AE11325" s="1"/>
      <c r="AF11325" s="1"/>
    </row>
    <row r="11326" spans="31:32" x14ac:dyDescent="0.25">
      <c r="AE11326" s="1"/>
      <c r="AF11326" s="1"/>
    </row>
    <row r="11327" spans="31:32" x14ac:dyDescent="0.25">
      <c r="AE11327" s="1"/>
      <c r="AF11327" s="1"/>
    </row>
    <row r="11328" spans="31:32" x14ac:dyDescent="0.25">
      <c r="AE11328" s="1"/>
      <c r="AF11328" s="1"/>
    </row>
    <row r="11329" spans="31:32" x14ac:dyDescent="0.25">
      <c r="AE11329" s="1"/>
      <c r="AF11329" s="1"/>
    </row>
    <row r="11330" spans="31:32" x14ac:dyDescent="0.25">
      <c r="AE11330" s="1"/>
      <c r="AF11330" s="1"/>
    </row>
    <row r="11331" spans="31:32" x14ac:dyDescent="0.25">
      <c r="AE11331" s="1"/>
      <c r="AF11331" s="1"/>
    </row>
    <row r="11332" spans="31:32" x14ac:dyDescent="0.25">
      <c r="AE11332" s="1"/>
      <c r="AF11332" s="1"/>
    </row>
    <row r="11333" spans="31:32" x14ac:dyDescent="0.25">
      <c r="AE11333" s="1"/>
      <c r="AF11333" s="1"/>
    </row>
    <row r="11334" spans="31:32" x14ac:dyDescent="0.25">
      <c r="AE11334" s="1"/>
      <c r="AF11334" s="1"/>
    </row>
    <row r="11335" spans="31:32" x14ac:dyDescent="0.25">
      <c r="AE11335" s="1"/>
      <c r="AF11335" s="1"/>
    </row>
    <row r="11336" spans="31:32" x14ac:dyDescent="0.25">
      <c r="AE11336" s="1"/>
      <c r="AF11336" s="1"/>
    </row>
    <row r="11337" spans="31:32" x14ac:dyDescent="0.25">
      <c r="AE11337" s="1"/>
      <c r="AF11337" s="1"/>
    </row>
    <row r="11338" spans="31:32" x14ac:dyDescent="0.25">
      <c r="AE11338" s="1"/>
      <c r="AF11338" s="1"/>
    </row>
    <row r="11339" spans="31:32" x14ac:dyDescent="0.25">
      <c r="AE11339" s="1"/>
      <c r="AF11339" s="1"/>
    </row>
    <row r="11340" spans="31:32" x14ac:dyDescent="0.25">
      <c r="AE11340" s="1"/>
      <c r="AF11340" s="1"/>
    </row>
    <row r="11341" spans="31:32" x14ac:dyDescent="0.25">
      <c r="AE11341" s="1"/>
      <c r="AF11341" s="1"/>
    </row>
    <row r="11342" spans="31:32" x14ac:dyDescent="0.25">
      <c r="AE11342" s="1"/>
      <c r="AF11342" s="1"/>
    </row>
    <row r="11343" spans="31:32" x14ac:dyDescent="0.25">
      <c r="AE11343" s="1"/>
      <c r="AF11343" s="1"/>
    </row>
    <row r="11344" spans="31:32" x14ac:dyDescent="0.25">
      <c r="AE11344" s="1"/>
      <c r="AF11344" s="1"/>
    </row>
    <row r="11345" spans="31:32" x14ac:dyDescent="0.25">
      <c r="AE11345" s="1"/>
      <c r="AF11345" s="1"/>
    </row>
    <row r="11346" spans="31:32" x14ac:dyDescent="0.25">
      <c r="AE11346" s="1"/>
      <c r="AF11346" s="1"/>
    </row>
    <row r="11347" spans="31:32" x14ac:dyDescent="0.25">
      <c r="AE11347" s="1"/>
      <c r="AF11347" s="1"/>
    </row>
    <row r="11348" spans="31:32" x14ac:dyDescent="0.25">
      <c r="AE11348" s="1"/>
      <c r="AF11348" s="1"/>
    </row>
    <row r="11349" spans="31:32" x14ac:dyDescent="0.25">
      <c r="AE11349" s="1"/>
      <c r="AF11349" s="1"/>
    </row>
    <row r="11350" spans="31:32" x14ac:dyDescent="0.25">
      <c r="AE11350" s="1"/>
      <c r="AF11350" s="1"/>
    </row>
    <row r="11351" spans="31:32" x14ac:dyDescent="0.25">
      <c r="AE11351" s="1"/>
      <c r="AF11351" s="1"/>
    </row>
    <row r="11352" spans="31:32" x14ac:dyDescent="0.25">
      <c r="AE11352" s="1"/>
      <c r="AF11352" s="1"/>
    </row>
    <row r="11353" spans="31:32" x14ac:dyDescent="0.25">
      <c r="AE11353" s="1"/>
      <c r="AF11353" s="1"/>
    </row>
    <row r="11354" spans="31:32" x14ac:dyDescent="0.25">
      <c r="AE11354" s="1"/>
      <c r="AF11354" s="1"/>
    </row>
    <row r="11355" spans="31:32" x14ac:dyDescent="0.25">
      <c r="AE11355" s="1"/>
      <c r="AF11355" s="1"/>
    </row>
    <row r="11356" spans="31:32" x14ac:dyDescent="0.25">
      <c r="AE11356" s="1"/>
      <c r="AF11356" s="1"/>
    </row>
    <row r="11357" spans="31:32" x14ac:dyDescent="0.25">
      <c r="AE11357" s="1"/>
      <c r="AF11357" s="1"/>
    </row>
    <row r="11358" spans="31:32" x14ac:dyDescent="0.25">
      <c r="AE11358" s="1"/>
      <c r="AF11358" s="1"/>
    </row>
    <row r="11359" spans="31:32" x14ac:dyDescent="0.25">
      <c r="AE11359" s="1"/>
      <c r="AF11359" s="1"/>
    </row>
    <row r="11360" spans="31:32" x14ac:dyDescent="0.25">
      <c r="AE11360" s="1"/>
      <c r="AF11360" s="1"/>
    </row>
    <row r="11361" spans="31:32" x14ac:dyDescent="0.25">
      <c r="AE11361" s="1"/>
      <c r="AF11361" s="1"/>
    </row>
    <row r="11362" spans="31:32" x14ac:dyDescent="0.25">
      <c r="AE11362" s="1"/>
      <c r="AF11362" s="1"/>
    </row>
    <row r="11363" spans="31:32" x14ac:dyDescent="0.25">
      <c r="AE11363" s="1"/>
      <c r="AF11363" s="1"/>
    </row>
    <row r="11364" spans="31:32" x14ac:dyDescent="0.25">
      <c r="AE11364" s="1"/>
      <c r="AF11364" s="1"/>
    </row>
    <row r="11365" spans="31:32" x14ac:dyDescent="0.25">
      <c r="AE11365" s="1"/>
      <c r="AF11365" s="1"/>
    </row>
    <row r="11366" spans="31:32" x14ac:dyDescent="0.25">
      <c r="AE11366" s="1"/>
      <c r="AF11366" s="1"/>
    </row>
    <row r="11367" spans="31:32" x14ac:dyDescent="0.25">
      <c r="AE11367" s="1"/>
      <c r="AF11367" s="1"/>
    </row>
    <row r="11368" spans="31:32" x14ac:dyDescent="0.25">
      <c r="AE11368" s="1"/>
      <c r="AF11368" s="1"/>
    </row>
    <row r="11369" spans="31:32" x14ac:dyDescent="0.25">
      <c r="AE11369" s="1"/>
      <c r="AF11369" s="1"/>
    </row>
    <row r="11370" spans="31:32" x14ac:dyDescent="0.25">
      <c r="AE11370" s="1"/>
      <c r="AF11370" s="1"/>
    </row>
    <row r="11371" spans="31:32" x14ac:dyDescent="0.25">
      <c r="AE11371" s="1"/>
      <c r="AF11371" s="1"/>
    </row>
    <row r="11372" spans="31:32" x14ac:dyDescent="0.25">
      <c r="AE11372" s="1"/>
      <c r="AF11372" s="1"/>
    </row>
    <row r="11373" spans="31:32" x14ac:dyDescent="0.25">
      <c r="AE11373" s="1"/>
      <c r="AF11373" s="1"/>
    </row>
    <row r="11374" spans="31:32" x14ac:dyDescent="0.25">
      <c r="AE11374" s="1"/>
      <c r="AF11374" s="1"/>
    </row>
    <row r="11375" spans="31:32" x14ac:dyDescent="0.25">
      <c r="AE11375" s="1"/>
      <c r="AF11375" s="1"/>
    </row>
    <row r="11376" spans="31:32" x14ac:dyDescent="0.25">
      <c r="AE11376" s="1"/>
      <c r="AF11376" s="1"/>
    </row>
    <row r="11377" spans="31:32" x14ac:dyDescent="0.25">
      <c r="AE11377" s="1"/>
      <c r="AF11377" s="1"/>
    </row>
    <row r="11378" spans="31:32" x14ac:dyDescent="0.25">
      <c r="AE11378" s="1"/>
      <c r="AF11378" s="1"/>
    </row>
    <row r="11379" spans="31:32" x14ac:dyDescent="0.25">
      <c r="AE11379" s="1"/>
      <c r="AF11379" s="1"/>
    </row>
    <row r="11380" spans="31:32" x14ac:dyDescent="0.25">
      <c r="AE11380" s="1"/>
      <c r="AF11380" s="1"/>
    </row>
    <row r="11381" spans="31:32" x14ac:dyDescent="0.25">
      <c r="AE11381" s="1"/>
      <c r="AF11381" s="1"/>
    </row>
    <row r="11382" spans="31:32" x14ac:dyDescent="0.25">
      <c r="AE11382" s="1"/>
      <c r="AF11382" s="1"/>
    </row>
    <row r="11383" spans="31:32" x14ac:dyDescent="0.25">
      <c r="AE11383" s="1"/>
      <c r="AF11383" s="1"/>
    </row>
    <row r="11384" spans="31:32" x14ac:dyDescent="0.25">
      <c r="AE11384" s="1"/>
      <c r="AF11384" s="1"/>
    </row>
    <row r="11385" spans="31:32" x14ac:dyDescent="0.25">
      <c r="AE11385" s="1"/>
      <c r="AF11385" s="1"/>
    </row>
    <row r="11386" spans="31:32" x14ac:dyDescent="0.25">
      <c r="AE11386" s="1"/>
      <c r="AF11386" s="1"/>
    </row>
    <row r="11387" spans="31:32" x14ac:dyDescent="0.25">
      <c r="AE11387" s="1"/>
      <c r="AF11387" s="1"/>
    </row>
    <row r="11388" spans="31:32" x14ac:dyDescent="0.25">
      <c r="AE11388" s="1"/>
      <c r="AF11388" s="1"/>
    </row>
    <row r="11389" spans="31:32" x14ac:dyDescent="0.25">
      <c r="AE11389" s="1"/>
      <c r="AF11389" s="1"/>
    </row>
    <row r="11390" spans="31:32" x14ac:dyDescent="0.25">
      <c r="AE11390" s="1"/>
      <c r="AF11390" s="1"/>
    </row>
    <row r="11391" spans="31:32" x14ac:dyDescent="0.25">
      <c r="AE11391" s="1"/>
      <c r="AF11391" s="1"/>
    </row>
    <row r="11392" spans="31:32" x14ac:dyDescent="0.25">
      <c r="AE11392" s="1"/>
      <c r="AF11392" s="1"/>
    </row>
    <row r="11393" spans="31:32" x14ac:dyDescent="0.25">
      <c r="AE11393" s="1"/>
      <c r="AF11393" s="1"/>
    </row>
    <row r="11394" spans="31:32" x14ac:dyDescent="0.25">
      <c r="AE11394" s="1"/>
      <c r="AF11394" s="1"/>
    </row>
    <row r="11395" spans="31:32" x14ac:dyDescent="0.25">
      <c r="AE11395" s="1"/>
      <c r="AF11395" s="1"/>
    </row>
    <row r="11396" spans="31:32" x14ac:dyDescent="0.25">
      <c r="AE11396" s="1"/>
      <c r="AF11396" s="1"/>
    </row>
    <row r="11397" spans="31:32" x14ac:dyDescent="0.25">
      <c r="AE11397" s="1"/>
      <c r="AF11397" s="1"/>
    </row>
    <row r="11398" spans="31:32" x14ac:dyDescent="0.25">
      <c r="AE11398" s="1"/>
      <c r="AF11398" s="1"/>
    </row>
    <row r="11399" spans="31:32" x14ac:dyDescent="0.25">
      <c r="AE11399" s="1"/>
      <c r="AF11399" s="1"/>
    </row>
    <row r="11400" spans="31:32" x14ac:dyDescent="0.25">
      <c r="AE11400" s="1"/>
      <c r="AF11400" s="1"/>
    </row>
    <row r="11401" spans="31:32" x14ac:dyDescent="0.25">
      <c r="AE11401" s="1"/>
      <c r="AF11401" s="1"/>
    </row>
    <row r="11402" spans="31:32" x14ac:dyDescent="0.25">
      <c r="AE11402" s="1"/>
      <c r="AF11402" s="1"/>
    </row>
    <row r="11403" spans="31:32" x14ac:dyDescent="0.25">
      <c r="AE11403" s="1"/>
      <c r="AF11403" s="1"/>
    </row>
    <row r="11404" spans="31:32" x14ac:dyDescent="0.25">
      <c r="AE11404" s="1"/>
      <c r="AF11404" s="1"/>
    </row>
    <row r="11405" spans="31:32" x14ac:dyDescent="0.25">
      <c r="AE11405" s="1"/>
      <c r="AF11405" s="1"/>
    </row>
    <row r="11406" spans="31:32" x14ac:dyDescent="0.25">
      <c r="AE11406" s="1"/>
      <c r="AF11406" s="1"/>
    </row>
    <row r="11407" spans="31:32" x14ac:dyDescent="0.25">
      <c r="AE11407" s="1"/>
      <c r="AF11407" s="1"/>
    </row>
    <row r="11408" spans="31:32" x14ac:dyDescent="0.25">
      <c r="AE11408" s="1"/>
      <c r="AF11408" s="1"/>
    </row>
    <row r="11409" spans="31:32" x14ac:dyDescent="0.25">
      <c r="AE11409" s="1"/>
      <c r="AF11409" s="1"/>
    </row>
    <row r="11410" spans="31:32" x14ac:dyDescent="0.25">
      <c r="AE11410" s="1"/>
      <c r="AF11410" s="1"/>
    </row>
    <row r="11411" spans="31:32" x14ac:dyDescent="0.25">
      <c r="AE11411" s="1"/>
      <c r="AF11411" s="1"/>
    </row>
    <row r="11412" spans="31:32" x14ac:dyDescent="0.25">
      <c r="AE11412" s="1"/>
      <c r="AF11412" s="1"/>
    </row>
    <row r="11413" spans="31:32" x14ac:dyDescent="0.25">
      <c r="AE11413" s="1"/>
      <c r="AF11413" s="1"/>
    </row>
    <row r="11414" spans="31:32" x14ac:dyDescent="0.25">
      <c r="AE11414" s="1"/>
      <c r="AF11414" s="1"/>
    </row>
    <row r="11415" spans="31:32" x14ac:dyDescent="0.25">
      <c r="AE11415" s="1"/>
      <c r="AF11415" s="1"/>
    </row>
    <row r="11416" spans="31:32" x14ac:dyDescent="0.25">
      <c r="AE11416" s="1"/>
      <c r="AF11416" s="1"/>
    </row>
    <row r="11417" spans="31:32" x14ac:dyDescent="0.25">
      <c r="AE11417" s="1"/>
      <c r="AF11417" s="1"/>
    </row>
    <row r="11418" spans="31:32" x14ac:dyDescent="0.25">
      <c r="AE11418" s="1"/>
      <c r="AF11418" s="1"/>
    </row>
    <row r="11419" spans="31:32" x14ac:dyDescent="0.25">
      <c r="AE11419" s="1"/>
      <c r="AF11419" s="1"/>
    </row>
    <row r="11420" spans="31:32" x14ac:dyDescent="0.25">
      <c r="AE11420" s="1"/>
      <c r="AF11420" s="1"/>
    </row>
    <row r="11421" spans="31:32" x14ac:dyDescent="0.25">
      <c r="AE11421" s="1"/>
      <c r="AF11421" s="1"/>
    </row>
    <row r="11422" spans="31:32" x14ac:dyDescent="0.25">
      <c r="AE11422" s="1"/>
      <c r="AF11422" s="1"/>
    </row>
    <row r="11423" spans="31:32" x14ac:dyDescent="0.25">
      <c r="AE11423" s="1"/>
      <c r="AF11423" s="1"/>
    </row>
    <row r="11424" spans="31:32" x14ac:dyDescent="0.25">
      <c r="AE11424" s="1"/>
      <c r="AF11424" s="1"/>
    </row>
    <row r="11425" spans="31:32" x14ac:dyDescent="0.25">
      <c r="AE11425" s="1"/>
      <c r="AF11425" s="1"/>
    </row>
    <row r="11426" spans="31:32" x14ac:dyDescent="0.25">
      <c r="AE11426" s="1"/>
      <c r="AF11426" s="1"/>
    </row>
    <row r="11427" spans="31:32" x14ac:dyDescent="0.25">
      <c r="AE11427" s="1"/>
      <c r="AF11427" s="1"/>
    </row>
    <row r="11428" spans="31:32" x14ac:dyDescent="0.25">
      <c r="AE11428" s="1"/>
      <c r="AF11428" s="1"/>
    </row>
    <row r="11429" spans="31:32" x14ac:dyDescent="0.25">
      <c r="AE11429" s="1"/>
      <c r="AF11429" s="1"/>
    </row>
    <row r="11430" spans="31:32" x14ac:dyDescent="0.25">
      <c r="AE11430" s="1"/>
      <c r="AF11430" s="1"/>
    </row>
    <row r="11431" spans="31:32" x14ac:dyDescent="0.25">
      <c r="AE11431" s="1"/>
      <c r="AF11431" s="1"/>
    </row>
    <row r="11432" spans="31:32" x14ac:dyDescent="0.25">
      <c r="AE11432" s="1"/>
      <c r="AF11432" s="1"/>
    </row>
    <row r="11433" spans="31:32" x14ac:dyDescent="0.25">
      <c r="AE11433" s="1"/>
      <c r="AF11433" s="1"/>
    </row>
    <row r="11434" spans="31:32" x14ac:dyDescent="0.25">
      <c r="AE11434" s="1"/>
      <c r="AF11434" s="1"/>
    </row>
    <row r="11435" spans="31:32" x14ac:dyDescent="0.25">
      <c r="AE11435" s="1"/>
      <c r="AF11435" s="1"/>
    </row>
    <row r="11436" spans="31:32" x14ac:dyDescent="0.25">
      <c r="AE11436" s="1"/>
      <c r="AF11436" s="1"/>
    </row>
    <row r="11437" spans="31:32" x14ac:dyDescent="0.25">
      <c r="AE11437" s="1"/>
      <c r="AF11437" s="1"/>
    </row>
    <row r="11438" spans="31:32" x14ac:dyDescent="0.25">
      <c r="AE11438" s="1"/>
      <c r="AF11438" s="1"/>
    </row>
    <row r="11439" spans="31:32" x14ac:dyDescent="0.25">
      <c r="AE11439" s="1"/>
      <c r="AF11439" s="1"/>
    </row>
    <row r="11440" spans="31:32" x14ac:dyDescent="0.25">
      <c r="AE11440" s="1"/>
      <c r="AF11440" s="1"/>
    </row>
    <row r="11441" spans="31:32" x14ac:dyDescent="0.25">
      <c r="AE11441" s="1"/>
      <c r="AF11441" s="1"/>
    </row>
    <row r="11442" spans="31:32" x14ac:dyDescent="0.25">
      <c r="AE11442" s="1"/>
      <c r="AF11442" s="1"/>
    </row>
    <row r="11443" spans="31:32" x14ac:dyDescent="0.25">
      <c r="AE11443" s="1"/>
      <c r="AF11443" s="1"/>
    </row>
    <row r="11444" spans="31:32" x14ac:dyDescent="0.25">
      <c r="AE11444" s="1"/>
      <c r="AF11444" s="1"/>
    </row>
    <row r="11445" spans="31:32" x14ac:dyDescent="0.25">
      <c r="AE11445" s="1"/>
      <c r="AF11445" s="1"/>
    </row>
    <row r="11446" spans="31:32" x14ac:dyDescent="0.25">
      <c r="AE11446" s="1"/>
      <c r="AF11446" s="1"/>
    </row>
    <row r="11447" spans="31:32" x14ac:dyDescent="0.25">
      <c r="AE11447" s="1"/>
      <c r="AF11447" s="1"/>
    </row>
    <row r="11448" spans="31:32" x14ac:dyDescent="0.25">
      <c r="AE11448" s="1"/>
      <c r="AF11448" s="1"/>
    </row>
    <row r="11449" spans="31:32" x14ac:dyDescent="0.25">
      <c r="AE11449" s="1"/>
      <c r="AF11449" s="1"/>
    </row>
    <row r="11450" spans="31:32" x14ac:dyDescent="0.25">
      <c r="AE11450" s="1"/>
      <c r="AF11450" s="1"/>
    </row>
    <row r="11451" spans="31:32" x14ac:dyDescent="0.25">
      <c r="AE11451" s="1"/>
      <c r="AF11451" s="1"/>
    </row>
    <row r="11452" spans="31:32" x14ac:dyDescent="0.25">
      <c r="AE11452" s="1"/>
      <c r="AF11452" s="1"/>
    </row>
    <row r="11453" spans="31:32" x14ac:dyDescent="0.25">
      <c r="AE11453" s="1"/>
      <c r="AF11453" s="1"/>
    </row>
    <row r="11454" spans="31:32" x14ac:dyDescent="0.25">
      <c r="AE11454" s="1"/>
      <c r="AF11454" s="1"/>
    </row>
    <row r="11455" spans="31:32" x14ac:dyDescent="0.25">
      <c r="AE11455" s="1"/>
      <c r="AF11455" s="1"/>
    </row>
    <row r="11456" spans="31:32" x14ac:dyDescent="0.25">
      <c r="AE11456" s="1"/>
      <c r="AF11456" s="1"/>
    </row>
    <row r="11457" spans="31:32" x14ac:dyDescent="0.25">
      <c r="AE11457" s="1"/>
      <c r="AF11457" s="1"/>
    </row>
    <row r="11458" spans="31:32" x14ac:dyDescent="0.25">
      <c r="AE11458" s="1"/>
      <c r="AF11458" s="1"/>
    </row>
    <row r="11459" spans="31:32" x14ac:dyDescent="0.25">
      <c r="AE11459" s="1"/>
      <c r="AF11459" s="1"/>
    </row>
    <row r="11460" spans="31:32" x14ac:dyDescent="0.25">
      <c r="AE11460" s="1"/>
      <c r="AF11460" s="1"/>
    </row>
    <row r="11461" spans="31:32" x14ac:dyDescent="0.25">
      <c r="AE11461" s="1"/>
      <c r="AF11461" s="1"/>
    </row>
    <row r="11462" spans="31:32" x14ac:dyDescent="0.25">
      <c r="AE11462" s="1"/>
      <c r="AF11462" s="1"/>
    </row>
    <row r="11463" spans="31:32" x14ac:dyDescent="0.25">
      <c r="AE11463" s="1"/>
      <c r="AF11463" s="1"/>
    </row>
    <row r="11464" spans="31:32" x14ac:dyDescent="0.25">
      <c r="AE11464" s="1"/>
      <c r="AF11464" s="1"/>
    </row>
    <row r="11465" spans="31:32" x14ac:dyDescent="0.25">
      <c r="AE11465" s="1"/>
      <c r="AF11465" s="1"/>
    </row>
    <row r="11466" spans="31:32" x14ac:dyDescent="0.25">
      <c r="AE11466" s="1"/>
      <c r="AF11466" s="1"/>
    </row>
    <row r="11467" spans="31:32" x14ac:dyDescent="0.25">
      <c r="AE11467" s="1"/>
      <c r="AF11467" s="1"/>
    </row>
    <row r="11468" spans="31:32" x14ac:dyDescent="0.25">
      <c r="AE11468" s="1"/>
      <c r="AF11468" s="1"/>
    </row>
    <row r="11469" spans="31:32" x14ac:dyDescent="0.25">
      <c r="AE11469" s="1"/>
      <c r="AF11469" s="1"/>
    </row>
    <row r="11470" spans="31:32" x14ac:dyDescent="0.25">
      <c r="AE11470" s="1"/>
      <c r="AF11470" s="1"/>
    </row>
    <row r="11471" spans="31:32" x14ac:dyDescent="0.25">
      <c r="AE11471" s="1"/>
      <c r="AF11471" s="1"/>
    </row>
    <row r="11472" spans="31:32" x14ac:dyDescent="0.25">
      <c r="AE11472" s="1"/>
      <c r="AF11472" s="1"/>
    </row>
    <row r="11473" spans="31:32" x14ac:dyDescent="0.25">
      <c r="AE11473" s="1"/>
      <c r="AF11473" s="1"/>
    </row>
    <row r="11474" spans="31:32" x14ac:dyDescent="0.25">
      <c r="AE11474" s="1"/>
      <c r="AF11474" s="1"/>
    </row>
    <row r="11475" spans="31:32" x14ac:dyDescent="0.25">
      <c r="AE11475" s="1"/>
      <c r="AF11475" s="1"/>
    </row>
    <row r="11476" spans="31:32" x14ac:dyDescent="0.25">
      <c r="AE11476" s="1"/>
      <c r="AF11476" s="1"/>
    </row>
    <row r="11477" spans="31:32" x14ac:dyDescent="0.25">
      <c r="AE11477" s="1"/>
      <c r="AF11477" s="1"/>
    </row>
    <row r="11478" spans="31:32" x14ac:dyDescent="0.25">
      <c r="AE11478" s="1"/>
      <c r="AF11478" s="1"/>
    </row>
    <row r="11479" spans="31:32" x14ac:dyDescent="0.25">
      <c r="AE11479" s="1"/>
      <c r="AF11479" s="1"/>
    </row>
    <row r="11480" spans="31:32" x14ac:dyDescent="0.25">
      <c r="AE11480" s="1"/>
      <c r="AF11480" s="1"/>
    </row>
    <row r="11481" spans="31:32" x14ac:dyDescent="0.25">
      <c r="AE11481" s="1"/>
      <c r="AF11481" s="1"/>
    </row>
    <row r="11482" spans="31:32" x14ac:dyDescent="0.25">
      <c r="AE11482" s="1"/>
      <c r="AF11482" s="1"/>
    </row>
    <row r="11483" spans="31:32" x14ac:dyDescent="0.25">
      <c r="AE11483" s="1"/>
      <c r="AF11483" s="1"/>
    </row>
    <row r="11484" spans="31:32" x14ac:dyDescent="0.25">
      <c r="AE11484" s="1"/>
      <c r="AF11484" s="1"/>
    </row>
    <row r="11485" spans="31:32" x14ac:dyDescent="0.25">
      <c r="AE11485" s="1"/>
      <c r="AF11485" s="1"/>
    </row>
    <row r="11486" spans="31:32" x14ac:dyDescent="0.25">
      <c r="AE11486" s="1"/>
      <c r="AF11486" s="1"/>
    </row>
    <row r="11487" spans="31:32" x14ac:dyDescent="0.25">
      <c r="AE11487" s="1"/>
      <c r="AF11487" s="1"/>
    </row>
    <row r="11488" spans="31:32" x14ac:dyDescent="0.25">
      <c r="AE11488" s="1"/>
      <c r="AF11488" s="1"/>
    </row>
    <row r="11489" spans="31:32" x14ac:dyDescent="0.25">
      <c r="AE11489" s="1"/>
      <c r="AF11489" s="1"/>
    </row>
    <row r="11490" spans="31:32" x14ac:dyDescent="0.25">
      <c r="AE11490" s="1"/>
      <c r="AF11490" s="1"/>
    </row>
    <row r="11491" spans="31:32" x14ac:dyDescent="0.25">
      <c r="AE11491" s="1"/>
      <c r="AF11491" s="1"/>
    </row>
    <row r="11492" spans="31:32" x14ac:dyDescent="0.25">
      <c r="AE11492" s="1"/>
      <c r="AF11492" s="1"/>
    </row>
    <row r="11493" spans="31:32" x14ac:dyDescent="0.25">
      <c r="AE11493" s="1"/>
      <c r="AF11493" s="1"/>
    </row>
    <row r="11494" spans="31:32" x14ac:dyDescent="0.25">
      <c r="AE11494" s="1"/>
      <c r="AF11494" s="1"/>
    </row>
    <row r="11495" spans="31:32" x14ac:dyDescent="0.25">
      <c r="AE11495" s="1"/>
      <c r="AF11495" s="1"/>
    </row>
    <row r="11496" spans="31:32" x14ac:dyDescent="0.25">
      <c r="AE11496" s="1"/>
      <c r="AF11496" s="1"/>
    </row>
    <row r="11497" spans="31:32" x14ac:dyDescent="0.25">
      <c r="AE11497" s="1"/>
      <c r="AF11497" s="1"/>
    </row>
    <row r="11498" spans="31:32" x14ac:dyDescent="0.25">
      <c r="AE11498" s="1"/>
      <c r="AF11498" s="1"/>
    </row>
    <row r="11499" spans="31:32" x14ac:dyDescent="0.25">
      <c r="AE11499" s="1"/>
      <c r="AF11499" s="1"/>
    </row>
    <row r="11500" spans="31:32" x14ac:dyDescent="0.25">
      <c r="AE11500" s="1"/>
      <c r="AF11500" s="1"/>
    </row>
    <row r="11501" spans="31:32" x14ac:dyDescent="0.25">
      <c r="AE11501" s="1"/>
      <c r="AF11501" s="1"/>
    </row>
    <row r="11502" spans="31:32" x14ac:dyDescent="0.25">
      <c r="AE11502" s="1"/>
      <c r="AF11502" s="1"/>
    </row>
    <row r="11503" spans="31:32" x14ac:dyDescent="0.25">
      <c r="AE11503" s="1"/>
      <c r="AF11503" s="1"/>
    </row>
    <row r="11504" spans="31:32" x14ac:dyDescent="0.25">
      <c r="AE11504" s="1"/>
      <c r="AF11504" s="1"/>
    </row>
    <row r="11505" spans="31:32" x14ac:dyDescent="0.25">
      <c r="AE11505" s="1"/>
      <c r="AF11505" s="1"/>
    </row>
    <row r="11506" spans="31:32" x14ac:dyDescent="0.25">
      <c r="AE11506" s="1"/>
      <c r="AF11506" s="1"/>
    </row>
    <row r="11507" spans="31:32" x14ac:dyDescent="0.25">
      <c r="AE11507" s="1"/>
      <c r="AF11507" s="1"/>
    </row>
    <row r="11508" spans="31:32" x14ac:dyDescent="0.25">
      <c r="AE11508" s="1"/>
      <c r="AF11508" s="1"/>
    </row>
    <row r="11509" spans="31:32" x14ac:dyDescent="0.25">
      <c r="AE11509" s="1"/>
      <c r="AF11509" s="1"/>
    </row>
    <row r="11510" spans="31:32" x14ac:dyDescent="0.25">
      <c r="AE11510" s="1"/>
      <c r="AF11510" s="1"/>
    </row>
    <row r="11511" spans="31:32" x14ac:dyDescent="0.25">
      <c r="AE11511" s="1"/>
      <c r="AF11511" s="1"/>
    </row>
    <row r="11512" spans="31:32" x14ac:dyDescent="0.25">
      <c r="AE11512" s="1"/>
      <c r="AF11512" s="1"/>
    </row>
    <row r="11513" spans="31:32" x14ac:dyDescent="0.25">
      <c r="AE11513" s="1"/>
      <c r="AF11513" s="1"/>
    </row>
    <row r="11514" spans="31:32" x14ac:dyDescent="0.25">
      <c r="AE11514" s="1"/>
      <c r="AF11514" s="1"/>
    </row>
    <row r="11515" spans="31:32" x14ac:dyDescent="0.25">
      <c r="AE11515" s="1"/>
      <c r="AF11515" s="1"/>
    </row>
    <row r="11516" spans="31:32" x14ac:dyDescent="0.25">
      <c r="AE11516" s="1"/>
      <c r="AF11516" s="1"/>
    </row>
    <row r="11517" spans="31:32" x14ac:dyDescent="0.25">
      <c r="AE11517" s="1"/>
      <c r="AF11517" s="1"/>
    </row>
    <row r="11518" spans="31:32" x14ac:dyDescent="0.25">
      <c r="AE11518" s="1"/>
      <c r="AF11518" s="1"/>
    </row>
    <row r="11519" spans="31:32" x14ac:dyDescent="0.25">
      <c r="AE11519" s="1"/>
      <c r="AF11519" s="1"/>
    </row>
    <row r="11520" spans="31:32" x14ac:dyDescent="0.25">
      <c r="AE11520" s="1"/>
      <c r="AF11520" s="1"/>
    </row>
    <row r="11521" spans="31:32" x14ac:dyDescent="0.25">
      <c r="AE11521" s="1"/>
      <c r="AF11521" s="1"/>
    </row>
    <row r="11522" spans="31:32" x14ac:dyDescent="0.25">
      <c r="AE11522" s="1"/>
      <c r="AF11522" s="1"/>
    </row>
    <row r="11523" spans="31:32" x14ac:dyDescent="0.25">
      <c r="AE11523" s="1"/>
      <c r="AF11523" s="1"/>
    </row>
    <row r="11524" spans="31:32" x14ac:dyDescent="0.25">
      <c r="AE11524" s="1"/>
      <c r="AF11524" s="1"/>
    </row>
    <row r="11525" spans="31:32" x14ac:dyDescent="0.25">
      <c r="AE11525" s="1"/>
      <c r="AF11525" s="1"/>
    </row>
    <row r="11526" spans="31:32" x14ac:dyDescent="0.25">
      <c r="AE11526" s="1"/>
      <c r="AF11526" s="1"/>
    </row>
    <row r="11527" spans="31:32" x14ac:dyDescent="0.25">
      <c r="AE11527" s="1"/>
      <c r="AF11527" s="1"/>
    </row>
    <row r="11528" spans="31:32" x14ac:dyDescent="0.25">
      <c r="AE11528" s="1"/>
      <c r="AF11528" s="1"/>
    </row>
    <row r="11529" spans="31:32" x14ac:dyDescent="0.25">
      <c r="AE11529" s="1"/>
      <c r="AF11529" s="1"/>
    </row>
    <row r="11530" spans="31:32" x14ac:dyDescent="0.25">
      <c r="AE11530" s="1"/>
      <c r="AF11530" s="1"/>
    </row>
    <row r="11531" spans="31:32" x14ac:dyDescent="0.25">
      <c r="AE11531" s="1"/>
      <c r="AF11531" s="1"/>
    </row>
    <row r="11532" spans="31:32" x14ac:dyDescent="0.25">
      <c r="AE11532" s="1"/>
      <c r="AF11532" s="1"/>
    </row>
    <row r="11533" spans="31:32" x14ac:dyDescent="0.25">
      <c r="AE11533" s="1"/>
      <c r="AF11533" s="1"/>
    </row>
    <row r="11534" spans="31:32" x14ac:dyDescent="0.25">
      <c r="AE11534" s="1"/>
      <c r="AF11534" s="1"/>
    </row>
    <row r="11535" spans="31:32" x14ac:dyDescent="0.25">
      <c r="AE11535" s="1"/>
      <c r="AF11535" s="1"/>
    </row>
    <row r="11536" spans="31:32" x14ac:dyDescent="0.25">
      <c r="AE11536" s="1"/>
      <c r="AF11536" s="1"/>
    </row>
    <row r="11537" spans="31:32" x14ac:dyDescent="0.25">
      <c r="AE11537" s="1"/>
      <c r="AF11537" s="1"/>
    </row>
    <row r="11538" spans="31:32" x14ac:dyDescent="0.25">
      <c r="AE11538" s="1"/>
      <c r="AF11538" s="1"/>
    </row>
    <row r="11539" spans="31:32" x14ac:dyDescent="0.25">
      <c r="AE11539" s="1"/>
      <c r="AF11539" s="1"/>
    </row>
    <row r="11540" spans="31:32" x14ac:dyDescent="0.25">
      <c r="AE11540" s="1"/>
      <c r="AF11540" s="1"/>
    </row>
    <row r="11541" spans="31:32" x14ac:dyDescent="0.25">
      <c r="AE11541" s="1"/>
      <c r="AF11541" s="1"/>
    </row>
    <row r="11542" spans="31:32" x14ac:dyDescent="0.25">
      <c r="AE11542" s="1"/>
      <c r="AF11542" s="1"/>
    </row>
    <row r="11543" spans="31:32" x14ac:dyDescent="0.25">
      <c r="AE11543" s="1"/>
      <c r="AF11543" s="1"/>
    </row>
    <row r="11544" spans="31:32" x14ac:dyDescent="0.25">
      <c r="AE11544" s="1"/>
      <c r="AF11544" s="1"/>
    </row>
    <row r="11545" spans="31:32" x14ac:dyDescent="0.25">
      <c r="AE11545" s="1"/>
      <c r="AF11545" s="1"/>
    </row>
    <row r="11546" spans="31:32" x14ac:dyDescent="0.25">
      <c r="AE11546" s="1"/>
      <c r="AF11546" s="1"/>
    </row>
    <row r="11547" spans="31:32" x14ac:dyDescent="0.25">
      <c r="AE11547" s="1"/>
      <c r="AF11547" s="1"/>
    </row>
    <row r="11548" spans="31:32" x14ac:dyDescent="0.25">
      <c r="AE11548" s="1"/>
      <c r="AF11548" s="1"/>
    </row>
    <row r="11549" spans="31:32" x14ac:dyDescent="0.25">
      <c r="AE11549" s="1"/>
      <c r="AF11549" s="1"/>
    </row>
    <row r="11550" spans="31:32" x14ac:dyDescent="0.25">
      <c r="AE11550" s="1"/>
      <c r="AF11550" s="1"/>
    </row>
    <row r="11551" spans="31:32" x14ac:dyDescent="0.25">
      <c r="AE11551" s="1"/>
      <c r="AF11551" s="1"/>
    </row>
    <row r="11552" spans="31:32" x14ac:dyDescent="0.25">
      <c r="AE11552" s="1"/>
      <c r="AF11552" s="1"/>
    </row>
    <row r="11553" spans="31:32" x14ac:dyDescent="0.25">
      <c r="AE11553" s="1"/>
      <c r="AF11553" s="1"/>
    </row>
    <row r="11554" spans="31:32" x14ac:dyDescent="0.25">
      <c r="AE11554" s="1"/>
      <c r="AF11554" s="1"/>
    </row>
    <row r="11555" spans="31:32" x14ac:dyDescent="0.25">
      <c r="AE11555" s="1"/>
      <c r="AF11555" s="1"/>
    </row>
    <row r="11556" spans="31:32" x14ac:dyDescent="0.25">
      <c r="AE11556" s="1"/>
      <c r="AF11556" s="1"/>
    </row>
    <row r="11557" spans="31:32" x14ac:dyDescent="0.25">
      <c r="AE11557" s="1"/>
      <c r="AF11557" s="1"/>
    </row>
    <row r="11558" spans="31:32" x14ac:dyDescent="0.25">
      <c r="AE11558" s="1"/>
      <c r="AF11558" s="1"/>
    </row>
    <row r="11559" spans="31:32" x14ac:dyDescent="0.25">
      <c r="AE11559" s="1"/>
      <c r="AF11559" s="1"/>
    </row>
    <row r="11560" spans="31:32" x14ac:dyDescent="0.25">
      <c r="AE11560" s="1"/>
      <c r="AF11560" s="1"/>
    </row>
    <row r="11561" spans="31:32" x14ac:dyDescent="0.25">
      <c r="AE11561" s="1"/>
      <c r="AF11561" s="1"/>
    </row>
    <row r="11562" spans="31:32" x14ac:dyDescent="0.25">
      <c r="AE11562" s="1"/>
      <c r="AF11562" s="1"/>
    </row>
    <row r="11563" spans="31:32" x14ac:dyDescent="0.25">
      <c r="AE11563" s="1"/>
      <c r="AF11563" s="1"/>
    </row>
    <row r="11564" spans="31:32" x14ac:dyDescent="0.25">
      <c r="AE11564" s="1"/>
      <c r="AF11564" s="1"/>
    </row>
    <row r="11565" spans="31:32" x14ac:dyDescent="0.25">
      <c r="AE11565" s="1"/>
      <c r="AF11565" s="1"/>
    </row>
    <row r="11566" spans="31:32" x14ac:dyDescent="0.25">
      <c r="AE11566" s="1"/>
      <c r="AF11566" s="1"/>
    </row>
    <row r="11567" spans="31:32" x14ac:dyDescent="0.25">
      <c r="AE11567" s="1"/>
      <c r="AF11567" s="1"/>
    </row>
    <row r="11568" spans="31:32" x14ac:dyDescent="0.25">
      <c r="AE11568" s="1"/>
      <c r="AF11568" s="1"/>
    </row>
    <row r="11569" spans="31:32" x14ac:dyDescent="0.25">
      <c r="AE11569" s="1"/>
      <c r="AF11569" s="1"/>
    </row>
    <row r="11570" spans="31:32" x14ac:dyDescent="0.25">
      <c r="AE11570" s="1"/>
      <c r="AF11570" s="1"/>
    </row>
    <row r="11571" spans="31:32" x14ac:dyDescent="0.25">
      <c r="AE11571" s="1"/>
      <c r="AF11571" s="1"/>
    </row>
    <row r="11572" spans="31:32" x14ac:dyDescent="0.25">
      <c r="AE11572" s="1"/>
      <c r="AF11572" s="1"/>
    </row>
    <row r="11573" spans="31:32" x14ac:dyDescent="0.25">
      <c r="AE11573" s="1"/>
      <c r="AF11573" s="1"/>
    </row>
    <row r="11574" spans="31:32" x14ac:dyDescent="0.25">
      <c r="AE11574" s="1"/>
      <c r="AF11574" s="1"/>
    </row>
    <row r="11575" spans="31:32" x14ac:dyDescent="0.25">
      <c r="AE11575" s="1"/>
      <c r="AF11575" s="1"/>
    </row>
    <row r="11576" spans="31:32" x14ac:dyDescent="0.25">
      <c r="AE11576" s="1"/>
      <c r="AF11576" s="1"/>
    </row>
    <row r="11577" spans="31:32" x14ac:dyDescent="0.25">
      <c r="AE11577" s="1"/>
      <c r="AF11577" s="1"/>
    </row>
    <row r="11578" spans="31:32" x14ac:dyDescent="0.25">
      <c r="AE11578" s="1"/>
      <c r="AF11578" s="1"/>
    </row>
    <row r="11579" spans="31:32" x14ac:dyDescent="0.25">
      <c r="AE11579" s="1"/>
      <c r="AF11579" s="1"/>
    </row>
    <row r="11580" spans="31:32" x14ac:dyDescent="0.25">
      <c r="AE11580" s="1"/>
      <c r="AF11580" s="1"/>
    </row>
    <row r="11581" spans="31:32" x14ac:dyDescent="0.25">
      <c r="AE11581" s="1"/>
      <c r="AF11581" s="1"/>
    </row>
    <row r="11582" spans="31:32" x14ac:dyDescent="0.25">
      <c r="AE11582" s="1"/>
      <c r="AF11582" s="1"/>
    </row>
    <row r="11583" spans="31:32" x14ac:dyDescent="0.25">
      <c r="AE11583" s="1"/>
      <c r="AF11583" s="1"/>
    </row>
    <row r="11584" spans="31:32" x14ac:dyDescent="0.25">
      <c r="AE11584" s="1"/>
      <c r="AF11584" s="1"/>
    </row>
    <row r="11585" spans="31:32" x14ac:dyDescent="0.25">
      <c r="AE11585" s="1"/>
      <c r="AF11585" s="1"/>
    </row>
    <row r="11586" spans="31:32" x14ac:dyDescent="0.25">
      <c r="AE11586" s="1"/>
      <c r="AF11586" s="1"/>
    </row>
    <row r="11587" spans="31:32" x14ac:dyDescent="0.25">
      <c r="AE11587" s="1"/>
      <c r="AF11587" s="1"/>
    </row>
    <row r="11588" spans="31:32" x14ac:dyDescent="0.25">
      <c r="AE11588" s="1"/>
      <c r="AF11588" s="1"/>
    </row>
    <row r="11589" spans="31:32" x14ac:dyDescent="0.25">
      <c r="AE11589" s="1"/>
      <c r="AF11589" s="1"/>
    </row>
    <row r="11590" spans="31:32" x14ac:dyDescent="0.25">
      <c r="AE11590" s="1"/>
      <c r="AF11590" s="1"/>
    </row>
    <row r="11591" spans="31:32" x14ac:dyDescent="0.25">
      <c r="AE11591" s="1"/>
      <c r="AF11591" s="1"/>
    </row>
    <row r="11592" spans="31:32" x14ac:dyDescent="0.25">
      <c r="AE11592" s="1"/>
      <c r="AF11592" s="1"/>
    </row>
    <row r="11593" spans="31:32" x14ac:dyDescent="0.25">
      <c r="AE11593" s="1"/>
      <c r="AF11593" s="1"/>
    </row>
    <row r="11594" spans="31:32" x14ac:dyDescent="0.25">
      <c r="AE11594" s="1"/>
      <c r="AF11594" s="1"/>
    </row>
    <row r="11595" spans="31:32" x14ac:dyDescent="0.25">
      <c r="AE11595" s="1"/>
      <c r="AF11595" s="1"/>
    </row>
    <row r="11596" spans="31:32" x14ac:dyDescent="0.25">
      <c r="AE11596" s="1"/>
      <c r="AF11596" s="1"/>
    </row>
    <row r="11597" spans="31:32" x14ac:dyDescent="0.25">
      <c r="AE11597" s="1"/>
      <c r="AF11597" s="1"/>
    </row>
    <row r="11598" spans="31:32" x14ac:dyDescent="0.25">
      <c r="AE11598" s="1"/>
      <c r="AF11598" s="1"/>
    </row>
    <row r="11599" spans="31:32" x14ac:dyDescent="0.25">
      <c r="AE11599" s="1"/>
      <c r="AF11599" s="1"/>
    </row>
    <row r="11600" spans="31:32" x14ac:dyDescent="0.25">
      <c r="AE11600" s="1"/>
      <c r="AF11600" s="1"/>
    </row>
    <row r="11601" spans="31:32" x14ac:dyDescent="0.25">
      <c r="AE11601" s="1"/>
      <c r="AF11601" s="1"/>
    </row>
    <row r="11602" spans="31:32" x14ac:dyDescent="0.25">
      <c r="AE11602" s="1"/>
      <c r="AF11602" s="1"/>
    </row>
    <row r="11603" spans="31:32" x14ac:dyDescent="0.25">
      <c r="AE11603" s="1"/>
      <c r="AF11603" s="1"/>
    </row>
    <row r="11604" spans="31:32" x14ac:dyDescent="0.25">
      <c r="AE11604" s="1"/>
      <c r="AF11604" s="1"/>
    </row>
    <row r="11605" spans="31:32" x14ac:dyDescent="0.25">
      <c r="AE11605" s="1"/>
      <c r="AF11605" s="1"/>
    </row>
    <row r="11606" spans="31:32" x14ac:dyDescent="0.25">
      <c r="AE11606" s="1"/>
      <c r="AF11606" s="1"/>
    </row>
    <row r="11607" spans="31:32" x14ac:dyDescent="0.25">
      <c r="AE11607" s="1"/>
      <c r="AF11607" s="1"/>
    </row>
    <row r="11608" spans="31:32" x14ac:dyDescent="0.25">
      <c r="AE11608" s="1"/>
      <c r="AF11608" s="1"/>
    </row>
    <row r="11609" spans="31:32" x14ac:dyDescent="0.25">
      <c r="AE11609" s="1"/>
      <c r="AF11609" s="1"/>
    </row>
    <row r="11610" spans="31:32" x14ac:dyDescent="0.25">
      <c r="AE11610" s="1"/>
      <c r="AF11610" s="1"/>
    </row>
    <row r="11611" spans="31:32" x14ac:dyDescent="0.25">
      <c r="AE11611" s="1"/>
      <c r="AF11611" s="1"/>
    </row>
    <row r="11612" spans="31:32" x14ac:dyDescent="0.25">
      <c r="AE11612" s="1"/>
      <c r="AF11612" s="1"/>
    </row>
    <row r="11613" spans="31:32" x14ac:dyDescent="0.25">
      <c r="AE11613" s="1"/>
      <c r="AF11613" s="1"/>
    </row>
    <row r="11614" spans="31:32" x14ac:dyDescent="0.25">
      <c r="AE11614" s="1"/>
      <c r="AF11614" s="1"/>
    </row>
    <row r="11615" spans="31:32" x14ac:dyDescent="0.25">
      <c r="AE11615" s="1"/>
      <c r="AF11615" s="1"/>
    </row>
    <row r="11616" spans="31:32" x14ac:dyDescent="0.25">
      <c r="AE11616" s="1"/>
      <c r="AF11616" s="1"/>
    </row>
    <row r="11617" spans="31:32" x14ac:dyDescent="0.25">
      <c r="AE11617" s="1"/>
      <c r="AF11617" s="1"/>
    </row>
    <row r="11618" spans="31:32" x14ac:dyDescent="0.25">
      <c r="AE11618" s="1"/>
      <c r="AF11618" s="1"/>
    </row>
    <row r="11619" spans="31:32" x14ac:dyDescent="0.25">
      <c r="AE11619" s="1"/>
      <c r="AF11619" s="1"/>
    </row>
    <row r="11620" spans="31:32" x14ac:dyDescent="0.25">
      <c r="AE11620" s="1"/>
      <c r="AF11620" s="1"/>
    </row>
    <row r="11621" spans="31:32" x14ac:dyDescent="0.25">
      <c r="AE11621" s="1"/>
      <c r="AF11621" s="1"/>
    </row>
    <row r="11622" spans="31:32" x14ac:dyDescent="0.25">
      <c r="AE11622" s="1"/>
      <c r="AF11622" s="1"/>
    </row>
    <row r="11623" spans="31:32" x14ac:dyDescent="0.25">
      <c r="AE11623" s="1"/>
      <c r="AF11623" s="1"/>
    </row>
    <row r="11624" spans="31:32" x14ac:dyDescent="0.25">
      <c r="AE11624" s="1"/>
      <c r="AF11624" s="1"/>
    </row>
    <row r="11625" spans="31:32" x14ac:dyDescent="0.25">
      <c r="AE11625" s="1"/>
      <c r="AF11625" s="1"/>
    </row>
    <row r="11626" spans="31:32" x14ac:dyDescent="0.25">
      <c r="AE11626" s="1"/>
      <c r="AF11626" s="1"/>
    </row>
    <row r="11627" spans="31:32" x14ac:dyDescent="0.25">
      <c r="AE11627" s="1"/>
      <c r="AF11627" s="1"/>
    </row>
    <row r="11628" spans="31:32" x14ac:dyDescent="0.25">
      <c r="AE11628" s="1"/>
      <c r="AF11628" s="1"/>
    </row>
    <row r="11629" spans="31:32" x14ac:dyDescent="0.25">
      <c r="AE11629" s="1"/>
      <c r="AF11629" s="1"/>
    </row>
    <row r="11630" spans="31:32" x14ac:dyDescent="0.25">
      <c r="AE11630" s="1"/>
      <c r="AF11630" s="1"/>
    </row>
    <row r="11631" spans="31:32" x14ac:dyDescent="0.25">
      <c r="AE11631" s="1"/>
      <c r="AF11631" s="1"/>
    </row>
    <row r="11632" spans="31:32" x14ac:dyDescent="0.25">
      <c r="AE11632" s="1"/>
      <c r="AF11632" s="1"/>
    </row>
    <row r="11633" spans="31:32" x14ac:dyDescent="0.25">
      <c r="AE11633" s="1"/>
      <c r="AF11633" s="1"/>
    </row>
    <row r="11634" spans="31:32" x14ac:dyDescent="0.25">
      <c r="AE11634" s="1"/>
      <c r="AF11634" s="1"/>
    </row>
    <row r="11635" spans="31:32" x14ac:dyDescent="0.25">
      <c r="AE11635" s="1"/>
      <c r="AF11635" s="1"/>
    </row>
    <row r="11636" spans="31:32" x14ac:dyDescent="0.25">
      <c r="AE11636" s="1"/>
      <c r="AF11636" s="1"/>
    </row>
    <row r="11637" spans="31:32" x14ac:dyDescent="0.25">
      <c r="AE11637" s="1"/>
      <c r="AF11637" s="1"/>
    </row>
    <row r="11638" spans="31:32" x14ac:dyDescent="0.25">
      <c r="AE11638" s="1"/>
      <c r="AF11638" s="1"/>
    </row>
    <row r="11639" spans="31:32" x14ac:dyDescent="0.25">
      <c r="AE11639" s="1"/>
      <c r="AF11639" s="1"/>
    </row>
    <row r="11640" spans="31:32" x14ac:dyDescent="0.25">
      <c r="AE11640" s="1"/>
      <c r="AF11640" s="1"/>
    </row>
    <row r="11641" spans="31:32" x14ac:dyDescent="0.25">
      <c r="AE11641" s="1"/>
      <c r="AF11641" s="1"/>
    </row>
    <row r="11642" spans="31:32" x14ac:dyDescent="0.25">
      <c r="AE11642" s="1"/>
      <c r="AF11642" s="1"/>
    </row>
    <row r="11643" spans="31:32" x14ac:dyDescent="0.25">
      <c r="AE11643" s="1"/>
      <c r="AF11643" s="1"/>
    </row>
    <row r="11644" spans="31:32" x14ac:dyDescent="0.25">
      <c r="AE11644" s="1"/>
      <c r="AF11644" s="1"/>
    </row>
    <row r="11645" spans="31:32" x14ac:dyDescent="0.25">
      <c r="AE11645" s="1"/>
      <c r="AF11645" s="1"/>
    </row>
    <row r="11646" spans="31:32" x14ac:dyDescent="0.25">
      <c r="AE11646" s="1"/>
      <c r="AF11646" s="1"/>
    </row>
    <row r="11647" spans="31:32" x14ac:dyDescent="0.25">
      <c r="AE11647" s="1"/>
      <c r="AF11647" s="1"/>
    </row>
    <row r="11648" spans="31:32" x14ac:dyDescent="0.25">
      <c r="AE11648" s="1"/>
      <c r="AF11648" s="1"/>
    </row>
    <row r="11649" spans="31:32" x14ac:dyDescent="0.25">
      <c r="AE11649" s="1"/>
      <c r="AF11649" s="1"/>
    </row>
    <row r="11650" spans="31:32" x14ac:dyDescent="0.25">
      <c r="AE11650" s="1"/>
      <c r="AF11650" s="1"/>
    </row>
    <row r="11651" spans="31:32" x14ac:dyDescent="0.25">
      <c r="AE11651" s="1"/>
      <c r="AF11651" s="1"/>
    </row>
    <row r="11652" spans="31:32" x14ac:dyDescent="0.25">
      <c r="AE11652" s="1"/>
      <c r="AF11652" s="1"/>
    </row>
    <row r="11653" spans="31:32" x14ac:dyDescent="0.25">
      <c r="AE11653" s="1"/>
      <c r="AF11653" s="1"/>
    </row>
    <row r="11654" spans="31:32" x14ac:dyDescent="0.25">
      <c r="AE11654" s="1"/>
      <c r="AF11654" s="1"/>
    </row>
    <row r="11655" spans="31:32" x14ac:dyDescent="0.25">
      <c r="AE11655" s="1"/>
      <c r="AF11655" s="1"/>
    </row>
    <row r="11656" spans="31:32" x14ac:dyDescent="0.25">
      <c r="AE11656" s="1"/>
      <c r="AF11656" s="1"/>
    </row>
    <row r="11657" spans="31:32" x14ac:dyDescent="0.25">
      <c r="AE11657" s="1"/>
      <c r="AF11657" s="1"/>
    </row>
    <row r="11658" spans="31:32" x14ac:dyDescent="0.25">
      <c r="AE11658" s="1"/>
      <c r="AF11658" s="1"/>
    </row>
    <row r="11659" spans="31:32" x14ac:dyDescent="0.25">
      <c r="AE11659" s="1"/>
      <c r="AF11659" s="1"/>
    </row>
    <row r="11660" spans="31:32" x14ac:dyDescent="0.25">
      <c r="AE11660" s="1"/>
      <c r="AF11660" s="1"/>
    </row>
    <row r="11661" spans="31:32" x14ac:dyDescent="0.25">
      <c r="AE11661" s="1"/>
      <c r="AF11661" s="1"/>
    </row>
    <row r="11662" spans="31:32" x14ac:dyDescent="0.25">
      <c r="AE11662" s="1"/>
      <c r="AF11662" s="1"/>
    </row>
    <row r="11663" spans="31:32" x14ac:dyDescent="0.25">
      <c r="AE11663" s="1"/>
      <c r="AF11663" s="1"/>
    </row>
    <row r="11664" spans="31:32" x14ac:dyDescent="0.25">
      <c r="AE11664" s="1"/>
      <c r="AF11664" s="1"/>
    </row>
    <row r="11665" spans="31:32" x14ac:dyDescent="0.25">
      <c r="AE11665" s="1"/>
      <c r="AF11665" s="1"/>
    </row>
    <row r="11666" spans="31:32" x14ac:dyDescent="0.25">
      <c r="AE11666" s="1"/>
      <c r="AF11666" s="1"/>
    </row>
    <row r="11667" spans="31:32" x14ac:dyDescent="0.25">
      <c r="AE11667" s="1"/>
      <c r="AF11667" s="1"/>
    </row>
    <row r="11668" spans="31:32" x14ac:dyDescent="0.25">
      <c r="AE11668" s="1"/>
      <c r="AF11668" s="1"/>
    </row>
    <row r="11669" spans="31:32" x14ac:dyDescent="0.25">
      <c r="AE11669" s="1"/>
      <c r="AF11669" s="1"/>
    </row>
    <row r="11670" spans="31:32" x14ac:dyDescent="0.25">
      <c r="AE11670" s="1"/>
      <c r="AF11670" s="1"/>
    </row>
    <row r="11671" spans="31:32" x14ac:dyDescent="0.25">
      <c r="AE11671" s="1"/>
      <c r="AF11671" s="1"/>
    </row>
    <row r="11672" spans="31:32" x14ac:dyDescent="0.25">
      <c r="AE11672" s="1"/>
      <c r="AF11672" s="1"/>
    </row>
    <row r="11673" spans="31:32" x14ac:dyDescent="0.25">
      <c r="AE11673" s="1"/>
      <c r="AF11673" s="1"/>
    </row>
    <row r="11674" spans="31:32" x14ac:dyDescent="0.25">
      <c r="AE11674" s="1"/>
      <c r="AF11674" s="1"/>
    </row>
    <row r="11675" spans="31:32" x14ac:dyDescent="0.25">
      <c r="AE11675" s="1"/>
      <c r="AF11675" s="1"/>
    </row>
    <row r="11676" spans="31:32" x14ac:dyDescent="0.25">
      <c r="AE11676" s="1"/>
      <c r="AF11676" s="1"/>
    </row>
    <row r="11677" spans="31:32" x14ac:dyDescent="0.25">
      <c r="AE11677" s="1"/>
      <c r="AF11677" s="1"/>
    </row>
    <row r="11678" spans="31:32" x14ac:dyDescent="0.25">
      <c r="AE11678" s="1"/>
      <c r="AF11678" s="1"/>
    </row>
    <row r="11679" spans="31:32" x14ac:dyDescent="0.25">
      <c r="AE11679" s="1"/>
      <c r="AF11679" s="1"/>
    </row>
    <row r="11680" spans="31:32" x14ac:dyDescent="0.25">
      <c r="AE11680" s="1"/>
      <c r="AF11680" s="1"/>
    </row>
    <row r="11681" spans="31:32" x14ac:dyDescent="0.25">
      <c r="AE11681" s="1"/>
      <c r="AF11681" s="1"/>
    </row>
    <row r="11682" spans="31:32" x14ac:dyDescent="0.25">
      <c r="AE11682" s="1"/>
      <c r="AF11682" s="1"/>
    </row>
    <row r="11683" spans="31:32" x14ac:dyDescent="0.25">
      <c r="AE11683" s="1"/>
      <c r="AF11683" s="1"/>
    </row>
    <row r="11684" spans="31:32" x14ac:dyDescent="0.25">
      <c r="AE11684" s="1"/>
      <c r="AF11684" s="1"/>
    </row>
    <row r="11685" spans="31:32" x14ac:dyDescent="0.25">
      <c r="AE11685" s="1"/>
      <c r="AF11685" s="1"/>
    </row>
    <row r="11686" spans="31:32" x14ac:dyDescent="0.25">
      <c r="AE11686" s="1"/>
      <c r="AF11686" s="1"/>
    </row>
    <row r="11687" spans="31:32" x14ac:dyDescent="0.25">
      <c r="AE11687" s="1"/>
      <c r="AF11687" s="1"/>
    </row>
    <row r="11688" spans="31:32" x14ac:dyDescent="0.25">
      <c r="AE11688" s="1"/>
      <c r="AF11688" s="1"/>
    </row>
    <row r="11689" spans="31:32" x14ac:dyDescent="0.25">
      <c r="AE11689" s="1"/>
      <c r="AF11689" s="1"/>
    </row>
    <row r="11690" spans="31:32" x14ac:dyDescent="0.25">
      <c r="AE11690" s="1"/>
      <c r="AF11690" s="1"/>
    </row>
    <row r="11691" spans="31:32" x14ac:dyDescent="0.25">
      <c r="AE11691" s="1"/>
      <c r="AF11691" s="1"/>
    </row>
    <row r="11692" spans="31:32" x14ac:dyDescent="0.25">
      <c r="AE11692" s="1"/>
      <c r="AF11692" s="1"/>
    </row>
    <row r="11693" spans="31:32" x14ac:dyDescent="0.25">
      <c r="AE11693" s="1"/>
      <c r="AF11693" s="1"/>
    </row>
    <row r="11694" spans="31:32" x14ac:dyDescent="0.25">
      <c r="AE11694" s="1"/>
      <c r="AF11694" s="1"/>
    </row>
    <row r="11695" spans="31:32" x14ac:dyDescent="0.25">
      <c r="AE11695" s="1"/>
      <c r="AF11695" s="1"/>
    </row>
    <row r="11696" spans="31:32" x14ac:dyDescent="0.25">
      <c r="AE11696" s="1"/>
      <c r="AF11696" s="1"/>
    </row>
    <row r="11697" spans="31:32" x14ac:dyDescent="0.25">
      <c r="AE11697" s="1"/>
      <c r="AF11697" s="1"/>
    </row>
    <row r="11698" spans="31:32" x14ac:dyDescent="0.25">
      <c r="AE11698" s="1"/>
      <c r="AF11698" s="1"/>
    </row>
    <row r="11699" spans="31:32" x14ac:dyDescent="0.25">
      <c r="AE11699" s="1"/>
      <c r="AF11699" s="1"/>
    </row>
    <row r="11700" spans="31:32" x14ac:dyDescent="0.25">
      <c r="AE11700" s="1"/>
      <c r="AF11700" s="1"/>
    </row>
    <row r="11701" spans="31:32" x14ac:dyDescent="0.25">
      <c r="AE11701" s="1"/>
      <c r="AF11701" s="1"/>
    </row>
    <row r="11702" spans="31:32" x14ac:dyDescent="0.25">
      <c r="AE11702" s="1"/>
      <c r="AF11702" s="1"/>
    </row>
    <row r="11703" spans="31:32" x14ac:dyDescent="0.25">
      <c r="AE11703" s="1"/>
      <c r="AF11703" s="1"/>
    </row>
    <row r="11704" spans="31:32" x14ac:dyDescent="0.25">
      <c r="AE11704" s="1"/>
      <c r="AF11704" s="1"/>
    </row>
    <row r="11705" spans="31:32" x14ac:dyDescent="0.25">
      <c r="AE11705" s="1"/>
      <c r="AF11705" s="1"/>
    </row>
    <row r="11706" spans="31:32" x14ac:dyDescent="0.25">
      <c r="AE11706" s="1"/>
      <c r="AF11706" s="1"/>
    </row>
    <row r="11707" spans="31:32" x14ac:dyDescent="0.25">
      <c r="AE11707" s="1"/>
      <c r="AF11707" s="1"/>
    </row>
    <row r="11708" spans="31:32" x14ac:dyDescent="0.25">
      <c r="AE11708" s="1"/>
      <c r="AF11708" s="1"/>
    </row>
    <row r="11709" spans="31:32" x14ac:dyDescent="0.25">
      <c r="AE11709" s="1"/>
      <c r="AF11709" s="1"/>
    </row>
    <row r="11710" spans="31:32" x14ac:dyDescent="0.25">
      <c r="AE11710" s="1"/>
      <c r="AF11710" s="1"/>
    </row>
    <row r="11711" spans="31:32" x14ac:dyDescent="0.25">
      <c r="AE11711" s="1"/>
      <c r="AF11711" s="1"/>
    </row>
    <row r="11712" spans="31:32" x14ac:dyDescent="0.25">
      <c r="AE11712" s="1"/>
      <c r="AF11712" s="1"/>
    </row>
    <row r="11713" spans="31:32" x14ac:dyDescent="0.25">
      <c r="AE11713" s="1"/>
      <c r="AF11713" s="1"/>
    </row>
    <row r="11714" spans="31:32" x14ac:dyDescent="0.25">
      <c r="AE11714" s="1"/>
      <c r="AF11714" s="1"/>
    </row>
    <row r="11715" spans="31:32" x14ac:dyDescent="0.25">
      <c r="AE11715" s="1"/>
      <c r="AF11715" s="1"/>
    </row>
    <row r="11716" spans="31:32" x14ac:dyDescent="0.25">
      <c r="AE11716" s="1"/>
      <c r="AF11716" s="1"/>
    </row>
    <row r="11717" spans="31:32" x14ac:dyDescent="0.25">
      <c r="AE11717" s="1"/>
      <c r="AF11717" s="1"/>
    </row>
    <row r="11718" spans="31:32" x14ac:dyDescent="0.25">
      <c r="AE11718" s="1"/>
      <c r="AF11718" s="1"/>
    </row>
    <row r="11719" spans="31:32" x14ac:dyDescent="0.25">
      <c r="AE11719" s="1"/>
      <c r="AF11719" s="1"/>
    </row>
    <row r="11720" spans="31:32" x14ac:dyDescent="0.25">
      <c r="AE11720" s="1"/>
      <c r="AF11720" s="1"/>
    </row>
    <row r="11721" spans="31:32" x14ac:dyDescent="0.25">
      <c r="AE11721" s="1"/>
      <c r="AF11721" s="1"/>
    </row>
    <row r="11722" spans="31:32" x14ac:dyDescent="0.25">
      <c r="AE11722" s="1"/>
      <c r="AF11722" s="1"/>
    </row>
    <row r="11723" spans="31:32" x14ac:dyDescent="0.25">
      <c r="AE11723" s="1"/>
      <c r="AF11723" s="1"/>
    </row>
    <row r="11724" spans="31:32" x14ac:dyDescent="0.25">
      <c r="AE11724" s="1"/>
      <c r="AF11724" s="1"/>
    </row>
    <row r="11725" spans="31:32" x14ac:dyDescent="0.25">
      <c r="AE11725" s="1"/>
      <c r="AF11725" s="1"/>
    </row>
    <row r="11726" spans="31:32" x14ac:dyDescent="0.25">
      <c r="AE11726" s="1"/>
      <c r="AF11726" s="1"/>
    </row>
    <row r="11727" spans="31:32" x14ac:dyDescent="0.25">
      <c r="AE11727" s="1"/>
      <c r="AF11727" s="1"/>
    </row>
    <row r="11728" spans="31:32" x14ac:dyDescent="0.25">
      <c r="AE11728" s="1"/>
      <c r="AF11728" s="1"/>
    </row>
    <row r="11729" spans="31:32" x14ac:dyDescent="0.25">
      <c r="AE11729" s="1"/>
      <c r="AF11729" s="1"/>
    </row>
    <row r="11730" spans="31:32" x14ac:dyDescent="0.25">
      <c r="AE11730" s="1"/>
      <c r="AF11730" s="1"/>
    </row>
    <row r="11731" spans="31:32" x14ac:dyDescent="0.25">
      <c r="AE11731" s="1"/>
      <c r="AF11731" s="1"/>
    </row>
    <row r="11732" spans="31:32" x14ac:dyDescent="0.25">
      <c r="AE11732" s="1"/>
      <c r="AF11732" s="1"/>
    </row>
    <row r="11733" spans="31:32" x14ac:dyDescent="0.25">
      <c r="AE11733" s="1"/>
      <c r="AF11733" s="1"/>
    </row>
    <row r="11734" spans="31:32" x14ac:dyDescent="0.25">
      <c r="AE11734" s="1"/>
      <c r="AF11734" s="1"/>
    </row>
    <row r="11735" spans="31:32" x14ac:dyDescent="0.25">
      <c r="AE11735" s="1"/>
      <c r="AF11735" s="1"/>
    </row>
    <row r="11736" spans="31:32" x14ac:dyDescent="0.25">
      <c r="AE11736" s="1"/>
      <c r="AF11736" s="1"/>
    </row>
    <row r="11737" spans="31:32" x14ac:dyDescent="0.25">
      <c r="AE11737" s="1"/>
      <c r="AF11737" s="1"/>
    </row>
    <row r="11738" spans="31:32" x14ac:dyDescent="0.25">
      <c r="AE11738" s="1"/>
      <c r="AF11738" s="1"/>
    </row>
    <row r="11739" spans="31:32" x14ac:dyDescent="0.25">
      <c r="AE11739" s="1"/>
      <c r="AF11739" s="1"/>
    </row>
    <row r="11740" spans="31:32" x14ac:dyDescent="0.25">
      <c r="AE11740" s="1"/>
      <c r="AF11740" s="1"/>
    </row>
    <row r="11741" spans="31:32" x14ac:dyDescent="0.25">
      <c r="AE11741" s="1"/>
      <c r="AF11741" s="1"/>
    </row>
    <row r="11742" spans="31:32" x14ac:dyDescent="0.25">
      <c r="AE11742" s="1"/>
      <c r="AF11742" s="1"/>
    </row>
    <row r="11743" spans="31:32" x14ac:dyDescent="0.25">
      <c r="AE11743" s="1"/>
      <c r="AF11743" s="1"/>
    </row>
    <row r="11744" spans="31:32" x14ac:dyDescent="0.25">
      <c r="AE11744" s="1"/>
      <c r="AF11744" s="1"/>
    </row>
    <row r="11745" spans="31:32" x14ac:dyDescent="0.25">
      <c r="AE11745" s="1"/>
      <c r="AF11745" s="1"/>
    </row>
    <row r="11746" spans="31:32" x14ac:dyDescent="0.25">
      <c r="AE11746" s="1"/>
      <c r="AF11746" s="1"/>
    </row>
    <row r="11747" spans="31:32" x14ac:dyDescent="0.25">
      <c r="AE11747" s="1"/>
      <c r="AF11747" s="1"/>
    </row>
    <row r="11748" spans="31:32" x14ac:dyDescent="0.25">
      <c r="AE11748" s="1"/>
      <c r="AF11748" s="1"/>
    </row>
    <row r="11749" spans="31:32" x14ac:dyDescent="0.25">
      <c r="AE11749" s="1"/>
      <c r="AF11749" s="1"/>
    </row>
    <row r="11750" spans="31:32" x14ac:dyDescent="0.25">
      <c r="AE11750" s="1"/>
      <c r="AF11750" s="1"/>
    </row>
    <row r="11751" spans="31:32" x14ac:dyDescent="0.25">
      <c r="AE11751" s="1"/>
      <c r="AF11751" s="1"/>
    </row>
    <row r="11752" spans="31:32" x14ac:dyDescent="0.25">
      <c r="AE11752" s="1"/>
      <c r="AF11752" s="1"/>
    </row>
    <row r="11753" spans="31:32" x14ac:dyDescent="0.25">
      <c r="AE11753" s="1"/>
      <c r="AF11753" s="1"/>
    </row>
    <row r="11754" spans="31:32" x14ac:dyDescent="0.25">
      <c r="AE11754" s="1"/>
      <c r="AF11754" s="1"/>
    </row>
    <row r="11755" spans="31:32" x14ac:dyDescent="0.25">
      <c r="AE11755" s="1"/>
      <c r="AF11755" s="1"/>
    </row>
    <row r="11756" spans="31:32" x14ac:dyDescent="0.25">
      <c r="AE11756" s="1"/>
      <c r="AF11756" s="1"/>
    </row>
    <row r="11757" spans="31:32" x14ac:dyDescent="0.25">
      <c r="AE11757" s="1"/>
      <c r="AF11757" s="1"/>
    </row>
    <row r="11758" spans="31:32" x14ac:dyDescent="0.25">
      <c r="AE11758" s="1"/>
      <c r="AF11758" s="1"/>
    </row>
    <row r="11759" spans="31:32" x14ac:dyDescent="0.25">
      <c r="AE11759" s="1"/>
      <c r="AF11759" s="1"/>
    </row>
    <row r="11760" spans="31:32" x14ac:dyDescent="0.25">
      <c r="AE11760" s="1"/>
      <c r="AF11760" s="1"/>
    </row>
    <row r="11761" spans="31:32" x14ac:dyDescent="0.25">
      <c r="AE11761" s="1"/>
      <c r="AF11761" s="1"/>
    </row>
    <row r="11762" spans="31:32" x14ac:dyDescent="0.25">
      <c r="AE11762" s="1"/>
      <c r="AF11762" s="1"/>
    </row>
    <row r="11763" spans="31:32" x14ac:dyDescent="0.25">
      <c r="AE11763" s="1"/>
      <c r="AF11763" s="1"/>
    </row>
    <row r="11764" spans="31:32" x14ac:dyDescent="0.25">
      <c r="AE11764" s="1"/>
      <c r="AF11764" s="1"/>
    </row>
    <row r="11765" spans="31:32" x14ac:dyDescent="0.25">
      <c r="AE11765" s="1"/>
      <c r="AF11765" s="1"/>
    </row>
    <row r="11766" spans="31:32" x14ac:dyDescent="0.25">
      <c r="AE11766" s="1"/>
      <c r="AF11766" s="1"/>
    </row>
    <row r="11767" spans="31:32" x14ac:dyDescent="0.25">
      <c r="AE11767" s="1"/>
      <c r="AF11767" s="1"/>
    </row>
    <row r="11768" spans="31:32" x14ac:dyDescent="0.25">
      <c r="AE11768" s="1"/>
      <c r="AF11768" s="1"/>
    </row>
    <row r="11769" spans="31:32" x14ac:dyDescent="0.25">
      <c r="AE11769" s="1"/>
      <c r="AF11769" s="1"/>
    </row>
    <row r="11770" spans="31:32" x14ac:dyDescent="0.25">
      <c r="AE11770" s="1"/>
      <c r="AF11770" s="1"/>
    </row>
    <row r="11771" spans="31:32" x14ac:dyDescent="0.25">
      <c r="AE11771" s="1"/>
      <c r="AF11771" s="1"/>
    </row>
    <row r="11772" spans="31:32" x14ac:dyDescent="0.25">
      <c r="AE11772" s="1"/>
      <c r="AF11772" s="1"/>
    </row>
    <row r="11773" spans="31:32" x14ac:dyDescent="0.25">
      <c r="AE11773" s="1"/>
      <c r="AF11773" s="1"/>
    </row>
    <row r="11774" spans="31:32" x14ac:dyDescent="0.25">
      <c r="AE11774" s="1"/>
      <c r="AF11774" s="1"/>
    </row>
    <row r="11775" spans="31:32" x14ac:dyDescent="0.25">
      <c r="AE11775" s="1"/>
      <c r="AF11775" s="1"/>
    </row>
    <row r="11776" spans="31:32" x14ac:dyDescent="0.25">
      <c r="AE11776" s="1"/>
      <c r="AF11776" s="1"/>
    </row>
    <row r="11777" spans="31:32" x14ac:dyDescent="0.25">
      <c r="AE11777" s="1"/>
      <c r="AF11777" s="1"/>
    </row>
    <row r="11778" spans="31:32" x14ac:dyDescent="0.25">
      <c r="AE11778" s="1"/>
      <c r="AF11778" s="1"/>
    </row>
    <row r="11779" spans="31:32" x14ac:dyDescent="0.25">
      <c r="AE11779" s="1"/>
      <c r="AF11779" s="1"/>
    </row>
    <row r="11780" spans="31:32" x14ac:dyDescent="0.25">
      <c r="AE11780" s="1"/>
      <c r="AF11780" s="1"/>
    </row>
    <row r="11781" spans="31:32" x14ac:dyDescent="0.25">
      <c r="AE11781" s="1"/>
      <c r="AF11781" s="1"/>
    </row>
    <row r="11782" spans="31:32" x14ac:dyDescent="0.25">
      <c r="AE11782" s="1"/>
      <c r="AF11782" s="1"/>
    </row>
    <row r="11783" spans="31:32" x14ac:dyDescent="0.25">
      <c r="AE11783" s="1"/>
      <c r="AF11783" s="1"/>
    </row>
    <row r="11784" spans="31:32" x14ac:dyDescent="0.25">
      <c r="AE11784" s="1"/>
      <c r="AF11784" s="1"/>
    </row>
    <row r="11785" spans="31:32" x14ac:dyDescent="0.25">
      <c r="AE11785" s="1"/>
      <c r="AF11785" s="1"/>
    </row>
    <row r="11786" spans="31:32" x14ac:dyDescent="0.25">
      <c r="AE11786" s="1"/>
      <c r="AF11786" s="1"/>
    </row>
    <row r="11787" spans="31:32" x14ac:dyDescent="0.25">
      <c r="AE11787" s="1"/>
      <c r="AF11787" s="1"/>
    </row>
    <row r="11788" spans="31:32" x14ac:dyDescent="0.25">
      <c r="AE11788" s="1"/>
      <c r="AF11788" s="1"/>
    </row>
    <row r="11789" spans="31:32" x14ac:dyDescent="0.25">
      <c r="AE11789" s="1"/>
      <c r="AF11789" s="1"/>
    </row>
    <row r="11790" spans="31:32" x14ac:dyDescent="0.25">
      <c r="AE11790" s="1"/>
      <c r="AF11790" s="1"/>
    </row>
    <row r="11791" spans="31:32" x14ac:dyDescent="0.25">
      <c r="AE11791" s="1"/>
      <c r="AF11791" s="1"/>
    </row>
    <row r="11792" spans="31:32" x14ac:dyDescent="0.25">
      <c r="AE11792" s="1"/>
      <c r="AF11792" s="1"/>
    </row>
    <row r="11793" spans="31:32" x14ac:dyDescent="0.25">
      <c r="AE11793" s="1"/>
      <c r="AF11793" s="1"/>
    </row>
    <row r="11794" spans="31:32" x14ac:dyDescent="0.25">
      <c r="AE11794" s="1"/>
      <c r="AF11794" s="1"/>
    </row>
    <row r="11795" spans="31:32" x14ac:dyDescent="0.25">
      <c r="AE11795" s="1"/>
      <c r="AF11795" s="1"/>
    </row>
    <row r="11796" spans="31:32" x14ac:dyDescent="0.25">
      <c r="AE11796" s="1"/>
      <c r="AF11796" s="1"/>
    </row>
    <row r="11797" spans="31:32" x14ac:dyDescent="0.25">
      <c r="AE11797" s="1"/>
      <c r="AF11797" s="1"/>
    </row>
    <row r="11798" spans="31:32" x14ac:dyDescent="0.25">
      <c r="AE11798" s="1"/>
      <c r="AF11798" s="1"/>
    </row>
    <row r="11799" spans="31:32" x14ac:dyDescent="0.25">
      <c r="AE11799" s="1"/>
      <c r="AF11799" s="1"/>
    </row>
    <row r="11800" spans="31:32" x14ac:dyDescent="0.25">
      <c r="AE11800" s="1"/>
      <c r="AF11800" s="1"/>
    </row>
    <row r="11801" spans="31:32" x14ac:dyDescent="0.25">
      <c r="AE11801" s="1"/>
      <c r="AF11801" s="1"/>
    </row>
    <row r="11802" spans="31:32" x14ac:dyDescent="0.25">
      <c r="AE11802" s="1"/>
      <c r="AF11802" s="1"/>
    </row>
    <row r="11803" spans="31:32" x14ac:dyDescent="0.25">
      <c r="AE11803" s="1"/>
      <c r="AF11803" s="1"/>
    </row>
    <row r="11804" spans="31:32" x14ac:dyDescent="0.25">
      <c r="AE11804" s="1"/>
      <c r="AF11804" s="1"/>
    </row>
    <row r="11805" spans="31:32" x14ac:dyDescent="0.25">
      <c r="AE11805" s="1"/>
      <c r="AF11805" s="1"/>
    </row>
    <row r="11806" spans="31:32" x14ac:dyDescent="0.25">
      <c r="AE11806" s="1"/>
      <c r="AF11806" s="1"/>
    </row>
    <row r="11807" spans="31:32" x14ac:dyDescent="0.25">
      <c r="AE11807" s="1"/>
      <c r="AF11807" s="1"/>
    </row>
    <row r="11808" spans="31:32" x14ac:dyDescent="0.25">
      <c r="AE11808" s="1"/>
      <c r="AF11808" s="1"/>
    </row>
    <row r="11809" spans="31:32" x14ac:dyDescent="0.25">
      <c r="AE11809" s="1"/>
      <c r="AF11809" s="1"/>
    </row>
    <row r="11810" spans="31:32" x14ac:dyDescent="0.25">
      <c r="AE11810" s="1"/>
      <c r="AF11810" s="1"/>
    </row>
    <row r="11811" spans="31:32" x14ac:dyDescent="0.25">
      <c r="AE11811" s="1"/>
      <c r="AF11811" s="1"/>
    </row>
    <row r="11812" spans="31:32" x14ac:dyDescent="0.25">
      <c r="AE11812" s="1"/>
      <c r="AF11812" s="1"/>
    </row>
    <row r="11813" spans="31:32" x14ac:dyDescent="0.25">
      <c r="AE11813" s="1"/>
      <c r="AF11813" s="1"/>
    </row>
    <row r="11814" spans="31:32" x14ac:dyDescent="0.25">
      <c r="AE11814" s="1"/>
      <c r="AF11814" s="1"/>
    </row>
    <row r="11815" spans="31:32" x14ac:dyDescent="0.25">
      <c r="AE11815" s="1"/>
      <c r="AF11815" s="1"/>
    </row>
    <row r="11816" spans="31:32" x14ac:dyDescent="0.25">
      <c r="AE11816" s="1"/>
      <c r="AF11816" s="1"/>
    </row>
    <row r="11817" spans="31:32" x14ac:dyDescent="0.25">
      <c r="AE11817" s="1"/>
      <c r="AF11817" s="1"/>
    </row>
    <row r="11818" spans="31:32" x14ac:dyDescent="0.25">
      <c r="AE11818" s="1"/>
      <c r="AF11818" s="1"/>
    </row>
    <row r="11819" spans="31:32" x14ac:dyDescent="0.25">
      <c r="AE11819" s="1"/>
      <c r="AF11819" s="1"/>
    </row>
    <row r="11820" spans="31:32" x14ac:dyDescent="0.25">
      <c r="AE11820" s="1"/>
      <c r="AF11820" s="1"/>
    </row>
    <row r="11821" spans="31:32" x14ac:dyDescent="0.25">
      <c r="AE11821" s="1"/>
      <c r="AF11821" s="1"/>
    </row>
    <row r="11822" spans="31:32" x14ac:dyDescent="0.25">
      <c r="AE11822" s="1"/>
      <c r="AF11822" s="1"/>
    </row>
    <row r="11823" spans="31:32" x14ac:dyDescent="0.25">
      <c r="AE11823" s="1"/>
      <c r="AF11823" s="1"/>
    </row>
    <row r="11824" spans="31:32" x14ac:dyDescent="0.25">
      <c r="AE11824" s="1"/>
      <c r="AF11824" s="1"/>
    </row>
    <row r="11825" spans="31:32" x14ac:dyDescent="0.25">
      <c r="AE11825" s="1"/>
      <c r="AF11825" s="1"/>
    </row>
    <row r="11826" spans="31:32" x14ac:dyDescent="0.25">
      <c r="AE11826" s="1"/>
      <c r="AF11826" s="1"/>
    </row>
    <row r="11827" spans="31:32" x14ac:dyDescent="0.25">
      <c r="AE11827" s="1"/>
      <c r="AF11827" s="1"/>
    </row>
    <row r="11828" spans="31:32" x14ac:dyDescent="0.25">
      <c r="AE11828" s="1"/>
      <c r="AF11828" s="1"/>
    </row>
    <row r="11829" spans="31:32" x14ac:dyDescent="0.25">
      <c r="AE11829" s="1"/>
      <c r="AF11829" s="1"/>
    </row>
    <row r="11830" spans="31:32" x14ac:dyDescent="0.25">
      <c r="AE11830" s="1"/>
      <c r="AF11830" s="1"/>
    </row>
    <row r="11831" spans="31:32" x14ac:dyDescent="0.25">
      <c r="AE11831" s="1"/>
      <c r="AF11831" s="1"/>
    </row>
    <row r="11832" spans="31:32" x14ac:dyDescent="0.25">
      <c r="AE11832" s="1"/>
      <c r="AF11832" s="1"/>
    </row>
    <row r="11833" spans="31:32" x14ac:dyDescent="0.25">
      <c r="AE11833" s="1"/>
      <c r="AF11833" s="1"/>
    </row>
    <row r="11834" spans="31:32" x14ac:dyDescent="0.25">
      <c r="AE11834" s="1"/>
      <c r="AF11834" s="1"/>
    </row>
    <row r="11835" spans="31:32" x14ac:dyDescent="0.25">
      <c r="AE11835" s="1"/>
      <c r="AF11835" s="1"/>
    </row>
    <row r="11836" spans="31:32" x14ac:dyDescent="0.25">
      <c r="AE11836" s="1"/>
      <c r="AF11836" s="1"/>
    </row>
    <row r="11837" spans="31:32" x14ac:dyDescent="0.25">
      <c r="AE11837" s="1"/>
      <c r="AF11837" s="1"/>
    </row>
    <row r="11838" spans="31:32" x14ac:dyDescent="0.25">
      <c r="AE11838" s="1"/>
      <c r="AF11838" s="1"/>
    </row>
    <row r="11839" spans="31:32" x14ac:dyDescent="0.25">
      <c r="AE11839" s="1"/>
      <c r="AF11839" s="1"/>
    </row>
    <row r="11840" spans="31:32" x14ac:dyDescent="0.25">
      <c r="AE11840" s="1"/>
      <c r="AF11840" s="1"/>
    </row>
    <row r="11841" spans="31:32" x14ac:dyDescent="0.25">
      <c r="AE11841" s="1"/>
      <c r="AF11841" s="1"/>
    </row>
    <row r="11842" spans="31:32" x14ac:dyDescent="0.25">
      <c r="AE11842" s="1"/>
      <c r="AF11842" s="1"/>
    </row>
    <row r="11843" spans="31:32" x14ac:dyDescent="0.25">
      <c r="AE11843" s="1"/>
      <c r="AF11843" s="1"/>
    </row>
    <row r="11844" spans="31:32" x14ac:dyDescent="0.25">
      <c r="AE11844" s="1"/>
      <c r="AF11844" s="1"/>
    </row>
    <row r="11845" spans="31:32" x14ac:dyDescent="0.25">
      <c r="AE11845" s="1"/>
      <c r="AF11845" s="1"/>
    </row>
    <row r="11846" spans="31:32" x14ac:dyDescent="0.25">
      <c r="AE11846" s="1"/>
      <c r="AF11846" s="1"/>
    </row>
    <row r="11847" spans="31:32" x14ac:dyDescent="0.25">
      <c r="AE11847" s="1"/>
      <c r="AF11847" s="1"/>
    </row>
    <row r="11848" spans="31:32" x14ac:dyDescent="0.25">
      <c r="AE11848" s="1"/>
      <c r="AF11848" s="1"/>
    </row>
    <row r="11849" spans="31:32" x14ac:dyDescent="0.25">
      <c r="AE11849" s="1"/>
      <c r="AF11849" s="1"/>
    </row>
    <row r="11850" spans="31:32" x14ac:dyDescent="0.25">
      <c r="AE11850" s="1"/>
      <c r="AF11850" s="1"/>
    </row>
    <row r="11851" spans="31:32" x14ac:dyDescent="0.25">
      <c r="AE11851" s="1"/>
      <c r="AF11851" s="1"/>
    </row>
    <row r="11852" spans="31:32" x14ac:dyDescent="0.25">
      <c r="AE11852" s="1"/>
      <c r="AF11852" s="1"/>
    </row>
    <row r="11853" spans="31:32" x14ac:dyDescent="0.25">
      <c r="AE11853" s="1"/>
      <c r="AF11853" s="1"/>
    </row>
    <row r="11854" spans="31:32" x14ac:dyDescent="0.25">
      <c r="AE11854" s="1"/>
      <c r="AF11854" s="1"/>
    </row>
    <row r="11855" spans="31:32" x14ac:dyDescent="0.25">
      <c r="AE11855" s="1"/>
      <c r="AF11855" s="1"/>
    </row>
    <row r="11856" spans="31:32" x14ac:dyDescent="0.25">
      <c r="AE11856" s="1"/>
      <c r="AF11856" s="1"/>
    </row>
    <row r="11857" spans="31:32" x14ac:dyDescent="0.25">
      <c r="AE11857" s="1"/>
      <c r="AF11857" s="1"/>
    </row>
    <row r="11858" spans="31:32" x14ac:dyDescent="0.25">
      <c r="AE11858" s="1"/>
      <c r="AF11858" s="1"/>
    </row>
    <row r="11859" spans="31:32" x14ac:dyDescent="0.25">
      <c r="AE11859" s="1"/>
      <c r="AF11859" s="1"/>
    </row>
    <row r="11860" spans="31:32" x14ac:dyDescent="0.25">
      <c r="AE11860" s="1"/>
      <c r="AF11860" s="1"/>
    </row>
    <row r="11861" spans="31:32" x14ac:dyDescent="0.25">
      <c r="AE11861" s="1"/>
      <c r="AF11861" s="1"/>
    </row>
    <row r="11862" spans="31:32" x14ac:dyDescent="0.25">
      <c r="AE11862" s="1"/>
      <c r="AF11862" s="1"/>
    </row>
    <row r="11863" spans="31:32" x14ac:dyDescent="0.25">
      <c r="AE11863" s="1"/>
      <c r="AF11863" s="1"/>
    </row>
    <row r="11864" spans="31:32" x14ac:dyDescent="0.25">
      <c r="AE11864" s="1"/>
      <c r="AF11864" s="1"/>
    </row>
    <row r="11865" spans="31:32" x14ac:dyDescent="0.25">
      <c r="AE11865" s="1"/>
      <c r="AF11865" s="1"/>
    </row>
    <row r="11866" spans="31:32" x14ac:dyDescent="0.25">
      <c r="AE11866" s="1"/>
      <c r="AF11866" s="1"/>
    </row>
    <row r="11867" spans="31:32" x14ac:dyDescent="0.25">
      <c r="AE11867" s="1"/>
      <c r="AF11867" s="1"/>
    </row>
    <row r="11868" spans="31:32" x14ac:dyDescent="0.25">
      <c r="AE11868" s="1"/>
      <c r="AF11868" s="1"/>
    </row>
    <row r="11869" spans="31:32" x14ac:dyDescent="0.25">
      <c r="AE11869" s="1"/>
      <c r="AF11869" s="1"/>
    </row>
    <row r="11870" spans="31:32" x14ac:dyDescent="0.25">
      <c r="AE11870" s="1"/>
      <c r="AF11870" s="1"/>
    </row>
    <row r="11871" spans="31:32" x14ac:dyDescent="0.25">
      <c r="AE11871" s="1"/>
      <c r="AF11871" s="1"/>
    </row>
    <row r="11872" spans="31:32" x14ac:dyDescent="0.25">
      <c r="AE11872" s="1"/>
      <c r="AF11872" s="1"/>
    </row>
    <row r="11873" spans="31:32" x14ac:dyDescent="0.25">
      <c r="AE11873" s="1"/>
      <c r="AF11873" s="1"/>
    </row>
    <row r="11874" spans="31:32" x14ac:dyDescent="0.25">
      <c r="AE11874" s="1"/>
      <c r="AF11874" s="1"/>
    </row>
    <row r="11875" spans="31:32" x14ac:dyDescent="0.25">
      <c r="AE11875" s="1"/>
      <c r="AF11875" s="1"/>
    </row>
    <row r="11876" spans="31:32" x14ac:dyDescent="0.25">
      <c r="AE11876" s="1"/>
      <c r="AF11876" s="1"/>
    </row>
    <row r="11877" spans="31:32" x14ac:dyDescent="0.25">
      <c r="AE11877" s="1"/>
      <c r="AF11877" s="1"/>
    </row>
    <row r="11878" spans="31:32" x14ac:dyDescent="0.25">
      <c r="AE11878" s="1"/>
      <c r="AF11878" s="1"/>
    </row>
    <row r="11879" spans="31:32" x14ac:dyDescent="0.25">
      <c r="AE11879" s="1"/>
      <c r="AF11879" s="1"/>
    </row>
    <row r="11880" spans="31:32" x14ac:dyDescent="0.25">
      <c r="AE11880" s="1"/>
      <c r="AF11880" s="1"/>
    </row>
    <row r="11881" spans="31:32" x14ac:dyDescent="0.25">
      <c r="AE11881" s="1"/>
      <c r="AF11881" s="1"/>
    </row>
    <row r="11882" spans="31:32" x14ac:dyDescent="0.25">
      <c r="AE11882" s="1"/>
      <c r="AF11882" s="1"/>
    </row>
    <row r="11883" spans="31:32" x14ac:dyDescent="0.25">
      <c r="AE11883" s="1"/>
      <c r="AF11883" s="1"/>
    </row>
    <row r="11884" spans="31:32" x14ac:dyDescent="0.25">
      <c r="AE11884" s="1"/>
      <c r="AF11884" s="1"/>
    </row>
    <row r="11885" spans="31:32" x14ac:dyDescent="0.25">
      <c r="AE11885" s="1"/>
      <c r="AF11885" s="1"/>
    </row>
    <row r="11886" spans="31:32" x14ac:dyDescent="0.25">
      <c r="AE11886" s="1"/>
      <c r="AF11886" s="1"/>
    </row>
    <row r="11887" spans="31:32" x14ac:dyDescent="0.25">
      <c r="AE11887" s="1"/>
      <c r="AF11887" s="1"/>
    </row>
    <row r="11888" spans="31:32" x14ac:dyDescent="0.25">
      <c r="AE11888" s="1"/>
      <c r="AF11888" s="1"/>
    </row>
    <row r="11889" spans="31:32" x14ac:dyDescent="0.25">
      <c r="AE11889" s="1"/>
      <c r="AF11889" s="1"/>
    </row>
    <row r="11890" spans="31:32" x14ac:dyDescent="0.25">
      <c r="AE11890" s="1"/>
      <c r="AF11890" s="1"/>
    </row>
    <row r="11891" spans="31:32" x14ac:dyDescent="0.25">
      <c r="AE11891" s="1"/>
      <c r="AF11891" s="1"/>
    </row>
    <row r="11892" spans="31:32" x14ac:dyDescent="0.25">
      <c r="AE11892" s="1"/>
      <c r="AF11892" s="1"/>
    </row>
    <row r="11893" spans="31:32" x14ac:dyDescent="0.25">
      <c r="AE11893" s="1"/>
      <c r="AF11893" s="1"/>
    </row>
    <row r="11894" spans="31:32" x14ac:dyDescent="0.25">
      <c r="AE11894" s="1"/>
      <c r="AF11894" s="1"/>
    </row>
    <row r="11895" spans="31:32" x14ac:dyDescent="0.25">
      <c r="AE11895" s="1"/>
      <c r="AF11895" s="1"/>
    </row>
    <row r="11896" spans="31:32" x14ac:dyDescent="0.25">
      <c r="AE11896" s="1"/>
      <c r="AF11896" s="1"/>
    </row>
    <row r="11897" spans="31:32" x14ac:dyDescent="0.25">
      <c r="AE11897" s="1"/>
      <c r="AF11897" s="1"/>
    </row>
    <row r="11898" spans="31:32" x14ac:dyDescent="0.25">
      <c r="AE11898" s="1"/>
      <c r="AF11898" s="1"/>
    </row>
    <row r="11899" spans="31:32" x14ac:dyDescent="0.25">
      <c r="AE11899" s="1"/>
      <c r="AF11899" s="1"/>
    </row>
    <row r="11900" spans="31:32" x14ac:dyDescent="0.25">
      <c r="AE11900" s="1"/>
      <c r="AF11900" s="1"/>
    </row>
    <row r="11901" spans="31:32" x14ac:dyDescent="0.25">
      <c r="AE11901" s="1"/>
      <c r="AF11901" s="1"/>
    </row>
    <row r="11902" spans="31:32" x14ac:dyDescent="0.25">
      <c r="AE11902" s="1"/>
      <c r="AF11902" s="1"/>
    </row>
    <row r="11903" spans="31:32" x14ac:dyDescent="0.25">
      <c r="AE11903" s="1"/>
      <c r="AF11903" s="1"/>
    </row>
    <row r="11904" spans="31:32" x14ac:dyDescent="0.25">
      <c r="AE11904" s="1"/>
      <c r="AF11904" s="1"/>
    </row>
    <row r="11905" spans="31:32" x14ac:dyDescent="0.25">
      <c r="AE11905" s="1"/>
      <c r="AF11905" s="1"/>
    </row>
    <row r="11906" spans="31:32" x14ac:dyDescent="0.25">
      <c r="AE11906" s="1"/>
      <c r="AF11906" s="1"/>
    </row>
    <row r="11907" spans="31:32" x14ac:dyDescent="0.25">
      <c r="AE11907" s="1"/>
      <c r="AF11907" s="1"/>
    </row>
    <row r="11908" spans="31:32" x14ac:dyDescent="0.25">
      <c r="AE11908" s="1"/>
      <c r="AF11908" s="1"/>
    </row>
    <row r="11909" spans="31:32" x14ac:dyDescent="0.25">
      <c r="AE11909" s="1"/>
      <c r="AF11909" s="1"/>
    </row>
    <row r="11910" spans="31:32" x14ac:dyDescent="0.25">
      <c r="AE11910" s="1"/>
      <c r="AF11910" s="1"/>
    </row>
    <row r="11911" spans="31:32" x14ac:dyDescent="0.25">
      <c r="AE11911" s="1"/>
      <c r="AF11911" s="1"/>
    </row>
    <row r="11912" spans="31:32" x14ac:dyDescent="0.25">
      <c r="AE11912" s="1"/>
      <c r="AF11912" s="1"/>
    </row>
    <row r="11913" spans="31:32" x14ac:dyDescent="0.25">
      <c r="AE11913" s="1"/>
      <c r="AF11913" s="1"/>
    </row>
    <row r="11914" spans="31:32" x14ac:dyDescent="0.25">
      <c r="AE11914" s="1"/>
      <c r="AF11914" s="1"/>
    </row>
    <row r="11915" spans="31:32" x14ac:dyDescent="0.25">
      <c r="AE11915" s="1"/>
      <c r="AF11915" s="1"/>
    </row>
    <row r="11916" spans="31:32" x14ac:dyDescent="0.25">
      <c r="AE11916" s="1"/>
      <c r="AF11916" s="1"/>
    </row>
    <row r="11917" spans="31:32" x14ac:dyDescent="0.25">
      <c r="AE11917" s="1"/>
      <c r="AF11917" s="1"/>
    </row>
    <row r="11918" spans="31:32" x14ac:dyDescent="0.25">
      <c r="AE11918" s="1"/>
      <c r="AF11918" s="1"/>
    </row>
    <row r="11919" spans="31:32" x14ac:dyDescent="0.25">
      <c r="AE11919" s="1"/>
      <c r="AF11919" s="1"/>
    </row>
    <row r="11920" spans="31:32" x14ac:dyDescent="0.25">
      <c r="AE11920" s="1"/>
      <c r="AF11920" s="1"/>
    </row>
    <row r="11921" spans="31:32" x14ac:dyDescent="0.25">
      <c r="AE11921" s="1"/>
      <c r="AF11921" s="1"/>
    </row>
    <row r="11922" spans="31:32" x14ac:dyDescent="0.25">
      <c r="AE11922" s="1"/>
      <c r="AF11922" s="1"/>
    </row>
    <row r="11923" spans="31:32" x14ac:dyDescent="0.25">
      <c r="AE11923" s="1"/>
      <c r="AF11923" s="1"/>
    </row>
    <row r="11924" spans="31:32" x14ac:dyDescent="0.25">
      <c r="AE11924" s="1"/>
      <c r="AF11924" s="1"/>
    </row>
    <row r="11925" spans="31:32" x14ac:dyDescent="0.25">
      <c r="AE11925" s="1"/>
      <c r="AF11925" s="1"/>
    </row>
    <row r="11926" spans="31:32" x14ac:dyDescent="0.25">
      <c r="AE11926" s="1"/>
      <c r="AF11926" s="1"/>
    </row>
    <row r="11927" spans="31:32" x14ac:dyDescent="0.25">
      <c r="AE11927" s="1"/>
      <c r="AF11927" s="1"/>
    </row>
    <row r="11928" spans="31:32" x14ac:dyDescent="0.25">
      <c r="AE11928" s="1"/>
      <c r="AF11928" s="1"/>
    </row>
    <row r="11929" spans="31:32" x14ac:dyDescent="0.25">
      <c r="AE11929" s="1"/>
      <c r="AF11929" s="1"/>
    </row>
    <row r="11930" spans="31:32" x14ac:dyDescent="0.25">
      <c r="AE11930" s="1"/>
      <c r="AF11930" s="1"/>
    </row>
    <row r="11931" spans="31:32" x14ac:dyDescent="0.25">
      <c r="AE11931" s="1"/>
      <c r="AF11931" s="1"/>
    </row>
    <row r="11932" spans="31:32" x14ac:dyDescent="0.25">
      <c r="AE11932" s="1"/>
      <c r="AF11932" s="1"/>
    </row>
    <row r="11933" spans="31:32" x14ac:dyDescent="0.25">
      <c r="AE11933" s="1"/>
      <c r="AF11933" s="1"/>
    </row>
    <row r="11934" spans="31:32" x14ac:dyDescent="0.25">
      <c r="AE11934" s="1"/>
      <c r="AF11934" s="1"/>
    </row>
    <row r="11935" spans="31:32" x14ac:dyDescent="0.25">
      <c r="AE11935" s="1"/>
      <c r="AF11935" s="1"/>
    </row>
    <row r="11936" spans="31:32" x14ac:dyDescent="0.25">
      <c r="AE11936" s="1"/>
      <c r="AF11936" s="1"/>
    </row>
    <row r="11937" spans="31:32" x14ac:dyDescent="0.25">
      <c r="AE11937" s="1"/>
      <c r="AF11937" s="1"/>
    </row>
    <row r="11938" spans="31:32" x14ac:dyDescent="0.25">
      <c r="AE11938" s="1"/>
      <c r="AF11938" s="1"/>
    </row>
    <row r="11939" spans="31:32" x14ac:dyDescent="0.25">
      <c r="AE11939" s="1"/>
      <c r="AF11939" s="1"/>
    </row>
    <row r="11940" spans="31:32" x14ac:dyDescent="0.25">
      <c r="AE11940" s="1"/>
      <c r="AF11940" s="1"/>
    </row>
    <row r="11941" spans="31:32" x14ac:dyDescent="0.25">
      <c r="AE11941" s="1"/>
      <c r="AF11941" s="1"/>
    </row>
    <row r="11942" spans="31:32" x14ac:dyDescent="0.25">
      <c r="AE11942" s="1"/>
      <c r="AF11942" s="1"/>
    </row>
    <row r="11943" spans="31:32" x14ac:dyDescent="0.25">
      <c r="AE11943" s="1"/>
      <c r="AF11943" s="1"/>
    </row>
    <row r="11944" spans="31:32" x14ac:dyDescent="0.25">
      <c r="AE11944" s="1"/>
      <c r="AF11944" s="1"/>
    </row>
    <row r="11945" spans="31:32" x14ac:dyDescent="0.25">
      <c r="AE11945" s="1"/>
      <c r="AF11945" s="1"/>
    </row>
    <row r="11946" spans="31:32" x14ac:dyDescent="0.25">
      <c r="AE11946" s="1"/>
      <c r="AF11946" s="1"/>
    </row>
    <row r="11947" spans="31:32" x14ac:dyDescent="0.25">
      <c r="AE11947" s="1"/>
      <c r="AF11947" s="1"/>
    </row>
    <row r="11948" spans="31:32" x14ac:dyDescent="0.25">
      <c r="AE11948" s="1"/>
      <c r="AF11948" s="1"/>
    </row>
    <row r="11949" spans="31:32" x14ac:dyDescent="0.25">
      <c r="AE11949" s="1"/>
      <c r="AF11949" s="1"/>
    </row>
    <row r="11950" spans="31:32" x14ac:dyDescent="0.25">
      <c r="AE11950" s="1"/>
      <c r="AF11950" s="1"/>
    </row>
    <row r="11951" spans="31:32" x14ac:dyDescent="0.25">
      <c r="AE11951" s="1"/>
      <c r="AF11951" s="1"/>
    </row>
    <row r="11952" spans="31:32" x14ac:dyDescent="0.25">
      <c r="AE11952" s="1"/>
      <c r="AF11952" s="1"/>
    </row>
    <row r="11953" spans="31:32" x14ac:dyDescent="0.25">
      <c r="AE11953" s="1"/>
      <c r="AF11953" s="1"/>
    </row>
    <row r="11954" spans="31:32" x14ac:dyDescent="0.25">
      <c r="AE11954" s="1"/>
      <c r="AF11954" s="1"/>
    </row>
    <row r="11955" spans="31:32" x14ac:dyDescent="0.25">
      <c r="AE11955" s="1"/>
      <c r="AF11955" s="1"/>
    </row>
    <row r="11956" spans="31:32" x14ac:dyDescent="0.25">
      <c r="AE11956" s="1"/>
      <c r="AF11956" s="1"/>
    </row>
    <row r="11957" spans="31:32" x14ac:dyDescent="0.25">
      <c r="AE11957" s="1"/>
      <c r="AF11957" s="1"/>
    </row>
    <row r="11958" spans="31:32" x14ac:dyDescent="0.25">
      <c r="AE11958" s="1"/>
      <c r="AF11958" s="1"/>
    </row>
    <row r="11959" spans="31:32" x14ac:dyDescent="0.25">
      <c r="AE11959" s="1"/>
      <c r="AF11959" s="1"/>
    </row>
    <row r="11960" spans="31:32" x14ac:dyDescent="0.25">
      <c r="AE11960" s="1"/>
      <c r="AF11960" s="1"/>
    </row>
    <row r="11961" spans="31:32" x14ac:dyDescent="0.25">
      <c r="AE11961" s="1"/>
      <c r="AF11961" s="1"/>
    </row>
    <row r="11962" spans="31:32" x14ac:dyDescent="0.25">
      <c r="AE11962" s="1"/>
      <c r="AF11962" s="1"/>
    </row>
    <row r="11963" spans="31:32" x14ac:dyDescent="0.25">
      <c r="AE11963" s="1"/>
      <c r="AF11963" s="1"/>
    </row>
    <row r="11964" spans="31:32" x14ac:dyDescent="0.25">
      <c r="AE11964" s="1"/>
      <c r="AF11964" s="1"/>
    </row>
    <row r="11965" spans="31:32" x14ac:dyDescent="0.25">
      <c r="AE11965" s="1"/>
      <c r="AF11965" s="1"/>
    </row>
    <row r="11966" spans="31:32" x14ac:dyDescent="0.25">
      <c r="AE11966" s="1"/>
      <c r="AF11966" s="1"/>
    </row>
    <row r="11967" spans="31:32" x14ac:dyDescent="0.25">
      <c r="AE11967" s="1"/>
      <c r="AF11967" s="1"/>
    </row>
    <row r="11968" spans="31:32" x14ac:dyDescent="0.25">
      <c r="AE11968" s="1"/>
      <c r="AF11968" s="1"/>
    </row>
    <row r="11969" spans="31:32" x14ac:dyDescent="0.25">
      <c r="AE11969" s="1"/>
      <c r="AF11969" s="1"/>
    </row>
    <row r="11970" spans="31:32" x14ac:dyDescent="0.25">
      <c r="AE11970" s="1"/>
      <c r="AF11970" s="1"/>
    </row>
    <row r="11971" spans="31:32" x14ac:dyDescent="0.25">
      <c r="AE11971" s="1"/>
      <c r="AF11971" s="1"/>
    </row>
    <row r="11972" spans="31:32" x14ac:dyDescent="0.25">
      <c r="AE11972" s="1"/>
      <c r="AF11972" s="1"/>
    </row>
    <row r="11973" spans="31:32" x14ac:dyDescent="0.25">
      <c r="AE11973" s="1"/>
      <c r="AF11973" s="1"/>
    </row>
    <row r="11974" spans="31:32" x14ac:dyDescent="0.25">
      <c r="AE11974" s="1"/>
      <c r="AF11974" s="1"/>
    </row>
    <row r="11975" spans="31:32" x14ac:dyDescent="0.25">
      <c r="AE11975" s="1"/>
      <c r="AF11975" s="1"/>
    </row>
    <row r="11976" spans="31:32" x14ac:dyDescent="0.25">
      <c r="AE11976" s="1"/>
      <c r="AF11976" s="1"/>
    </row>
    <row r="11977" spans="31:32" x14ac:dyDescent="0.25">
      <c r="AE11977" s="1"/>
      <c r="AF11977" s="1"/>
    </row>
    <row r="11978" spans="31:32" x14ac:dyDescent="0.25">
      <c r="AE11978" s="1"/>
      <c r="AF11978" s="1"/>
    </row>
    <row r="11979" spans="31:32" x14ac:dyDescent="0.25">
      <c r="AE11979" s="1"/>
      <c r="AF11979" s="1"/>
    </row>
    <row r="11980" spans="31:32" x14ac:dyDescent="0.25">
      <c r="AE11980" s="1"/>
      <c r="AF11980" s="1"/>
    </row>
    <row r="11981" spans="31:32" x14ac:dyDescent="0.25">
      <c r="AE11981" s="1"/>
      <c r="AF11981" s="1"/>
    </row>
    <row r="11982" spans="31:32" x14ac:dyDescent="0.25">
      <c r="AE11982" s="1"/>
      <c r="AF11982" s="1"/>
    </row>
    <row r="11983" spans="31:32" x14ac:dyDescent="0.25">
      <c r="AE11983" s="1"/>
      <c r="AF11983" s="1"/>
    </row>
    <row r="11984" spans="31:32" x14ac:dyDescent="0.25">
      <c r="AE11984" s="1"/>
      <c r="AF11984" s="1"/>
    </row>
    <row r="11985" spans="31:32" x14ac:dyDescent="0.25">
      <c r="AE11985" s="1"/>
      <c r="AF11985" s="1"/>
    </row>
    <row r="11986" spans="31:32" x14ac:dyDescent="0.25">
      <c r="AE11986" s="1"/>
      <c r="AF11986" s="1"/>
    </row>
    <row r="11987" spans="31:32" x14ac:dyDescent="0.25">
      <c r="AE11987" s="1"/>
      <c r="AF11987" s="1"/>
    </row>
    <row r="11988" spans="31:32" x14ac:dyDescent="0.25">
      <c r="AE11988" s="1"/>
      <c r="AF11988" s="1"/>
    </row>
    <row r="11989" spans="31:32" x14ac:dyDescent="0.25">
      <c r="AE11989" s="1"/>
      <c r="AF11989" s="1"/>
    </row>
    <row r="11990" spans="31:32" x14ac:dyDescent="0.25">
      <c r="AE11990" s="1"/>
      <c r="AF11990" s="1"/>
    </row>
    <row r="11991" spans="31:32" x14ac:dyDescent="0.25">
      <c r="AE11991" s="1"/>
      <c r="AF11991" s="1"/>
    </row>
    <row r="11992" spans="31:32" x14ac:dyDescent="0.25">
      <c r="AE11992" s="1"/>
      <c r="AF11992" s="1"/>
    </row>
    <row r="11993" spans="31:32" x14ac:dyDescent="0.25">
      <c r="AE11993" s="1"/>
      <c r="AF11993" s="1"/>
    </row>
    <row r="11994" spans="31:32" x14ac:dyDescent="0.25">
      <c r="AE11994" s="1"/>
      <c r="AF11994" s="1"/>
    </row>
    <row r="11995" spans="31:32" x14ac:dyDescent="0.25">
      <c r="AE11995" s="1"/>
      <c r="AF11995" s="1"/>
    </row>
    <row r="11996" spans="31:32" x14ac:dyDescent="0.25">
      <c r="AE11996" s="1"/>
      <c r="AF11996" s="1"/>
    </row>
    <row r="11997" spans="31:32" x14ac:dyDescent="0.25">
      <c r="AE11997" s="1"/>
      <c r="AF11997" s="1"/>
    </row>
    <row r="11998" spans="31:32" x14ac:dyDescent="0.25">
      <c r="AE11998" s="1"/>
      <c r="AF11998" s="1"/>
    </row>
    <row r="11999" spans="31:32" x14ac:dyDescent="0.25">
      <c r="AE11999" s="1"/>
      <c r="AF11999" s="1"/>
    </row>
    <row r="12000" spans="31:32" x14ac:dyDescent="0.25">
      <c r="AE12000" s="1"/>
      <c r="AF12000" s="1"/>
    </row>
    <row r="12001" spans="31:32" x14ac:dyDescent="0.25">
      <c r="AE12001" s="1"/>
      <c r="AF12001" s="1"/>
    </row>
    <row r="12002" spans="31:32" x14ac:dyDescent="0.25">
      <c r="AE12002" s="1"/>
      <c r="AF12002" s="1"/>
    </row>
    <row r="12003" spans="31:32" x14ac:dyDescent="0.25">
      <c r="AE12003" s="1"/>
      <c r="AF12003" s="1"/>
    </row>
    <row r="12004" spans="31:32" x14ac:dyDescent="0.25">
      <c r="AE12004" s="1"/>
      <c r="AF12004" s="1"/>
    </row>
    <row r="12005" spans="31:32" x14ac:dyDescent="0.25">
      <c r="AE12005" s="1"/>
      <c r="AF12005" s="1"/>
    </row>
    <row r="12006" spans="31:32" x14ac:dyDescent="0.25">
      <c r="AE12006" s="1"/>
      <c r="AF12006" s="1"/>
    </row>
    <row r="12007" spans="31:32" x14ac:dyDescent="0.25">
      <c r="AE12007" s="1"/>
      <c r="AF12007" s="1"/>
    </row>
    <row r="12008" spans="31:32" x14ac:dyDescent="0.25">
      <c r="AE12008" s="1"/>
      <c r="AF12008" s="1"/>
    </row>
    <row r="12009" spans="31:32" x14ac:dyDescent="0.25">
      <c r="AE12009" s="1"/>
      <c r="AF12009" s="1"/>
    </row>
    <row r="12010" spans="31:32" x14ac:dyDescent="0.25">
      <c r="AE12010" s="1"/>
      <c r="AF12010" s="1"/>
    </row>
    <row r="12011" spans="31:32" x14ac:dyDescent="0.25">
      <c r="AE12011" s="1"/>
      <c r="AF12011" s="1"/>
    </row>
    <row r="12012" spans="31:32" x14ac:dyDescent="0.25">
      <c r="AE12012" s="1"/>
      <c r="AF12012" s="1"/>
    </row>
    <row r="12013" spans="31:32" x14ac:dyDescent="0.25">
      <c r="AE12013" s="1"/>
      <c r="AF12013" s="1"/>
    </row>
    <row r="12014" spans="31:32" x14ac:dyDescent="0.25">
      <c r="AE12014" s="1"/>
      <c r="AF12014" s="1"/>
    </row>
    <row r="12015" spans="31:32" x14ac:dyDescent="0.25">
      <c r="AE12015" s="1"/>
      <c r="AF12015" s="1"/>
    </row>
    <row r="12016" spans="31:32" x14ac:dyDescent="0.25">
      <c r="AE12016" s="1"/>
      <c r="AF12016" s="1"/>
    </row>
    <row r="12017" spans="31:32" x14ac:dyDescent="0.25">
      <c r="AE12017" s="1"/>
      <c r="AF12017" s="1"/>
    </row>
    <row r="12018" spans="31:32" x14ac:dyDescent="0.25">
      <c r="AE12018" s="1"/>
      <c r="AF12018" s="1"/>
    </row>
    <row r="12019" spans="31:32" x14ac:dyDescent="0.25">
      <c r="AE12019" s="1"/>
      <c r="AF12019" s="1"/>
    </row>
    <row r="12020" spans="31:32" x14ac:dyDescent="0.25">
      <c r="AE12020" s="1"/>
      <c r="AF12020" s="1"/>
    </row>
    <row r="12021" spans="31:32" x14ac:dyDescent="0.25">
      <c r="AE12021" s="1"/>
      <c r="AF12021" s="1"/>
    </row>
    <row r="12022" spans="31:32" x14ac:dyDescent="0.25">
      <c r="AE12022" s="1"/>
      <c r="AF12022" s="1"/>
    </row>
    <row r="12023" spans="31:32" x14ac:dyDescent="0.25">
      <c r="AE12023" s="1"/>
      <c r="AF12023" s="1"/>
    </row>
    <row r="12024" spans="31:32" x14ac:dyDescent="0.25">
      <c r="AE12024" s="1"/>
      <c r="AF12024" s="1"/>
    </row>
    <row r="12025" spans="31:32" x14ac:dyDescent="0.25">
      <c r="AE12025" s="1"/>
      <c r="AF12025" s="1"/>
    </row>
    <row r="12026" spans="31:32" x14ac:dyDescent="0.25">
      <c r="AE12026" s="1"/>
      <c r="AF12026" s="1"/>
    </row>
    <row r="12027" spans="31:32" x14ac:dyDescent="0.25">
      <c r="AE12027" s="1"/>
      <c r="AF12027" s="1"/>
    </row>
    <row r="12028" spans="31:32" x14ac:dyDescent="0.25">
      <c r="AE12028" s="1"/>
      <c r="AF12028" s="1"/>
    </row>
    <row r="12029" spans="31:32" x14ac:dyDescent="0.25">
      <c r="AE12029" s="1"/>
      <c r="AF12029" s="1"/>
    </row>
    <row r="12030" spans="31:32" x14ac:dyDescent="0.25">
      <c r="AE12030" s="1"/>
      <c r="AF12030" s="1"/>
    </row>
    <row r="12031" spans="31:32" x14ac:dyDescent="0.25">
      <c r="AE12031" s="1"/>
      <c r="AF12031" s="1"/>
    </row>
    <row r="12032" spans="31:32" x14ac:dyDescent="0.25">
      <c r="AE12032" s="1"/>
      <c r="AF12032" s="1"/>
    </row>
    <row r="12033" spans="31:32" x14ac:dyDescent="0.25">
      <c r="AE12033" s="1"/>
      <c r="AF12033" s="1"/>
    </row>
    <row r="12034" spans="31:32" x14ac:dyDescent="0.25">
      <c r="AE12034" s="1"/>
      <c r="AF12034" s="1"/>
    </row>
    <row r="12035" spans="31:32" x14ac:dyDescent="0.25">
      <c r="AE12035" s="1"/>
      <c r="AF12035" s="1"/>
    </row>
    <row r="12036" spans="31:32" x14ac:dyDescent="0.25">
      <c r="AE12036" s="1"/>
      <c r="AF12036" s="1"/>
    </row>
    <row r="12037" spans="31:32" x14ac:dyDescent="0.25">
      <c r="AE12037" s="1"/>
      <c r="AF12037" s="1"/>
    </row>
    <row r="12038" spans="31:32" x14ac:dyDescent="0.25">
      <c r="AE12038" s="1"/>
      <c r="AF12038" s="1"/>
    </row>
    <row r="12039" spans="31:32" x14ac:dyDescent="0.25">
      <c r="AE12039" s="1"/>
      <c r="AF12039" s="1"/>
    </row>
    <row r="12040" spans="31:32" x14ac:dyDescent="0.25">
      <c r="AE12040" s="1"/>
      <c r="AF12040" s="1"/>
    </row>
    <row r="12041" spans="31:32" x14ac:dyDescent="0.25">
      <c r="AE12041" s="1"/>
      <c r="AF12041" s="1"/>
    </row>
    <row r="12042" spans="31:32" x14ac:dyDescent="0.25">
      <c r="AE12042" s="1"/>
      <c r="AF12042" s="1"/>
    </row>
    <row r="12043" spans="31:32" x14ac:dyDescent="0.25">
      <c r="AE12043" s="1"/>
      <c r="AF12043" s="1"/>
    </row>
    <row r="12044" spans="31:32" x14ac:dyDescent="0.25">
      <c r="AE12044" s="1"/>
      <c r="AF12044" s="1"/>
    </row>
    <row r="12045" spans="31:32" x14ac:dyDescent="0.25">
      <c r="AE12045" s="1"/>
      <c r="AF12045" s="1"/>
    </row>
    <row r="12046" spans="31:32" x14ac:dyDescent="0.25">
      <c r="AE12046" s="1"/>
      <c r="AF12046" s="1"/>
    </row>
    <row r="12047" spans="31:32" x14ac:dyDescent="0.25">
      <c r="AE12047" s="1"/>
      <c r="AF12047" s="1"/>
    </row>
    <row r="12048" spans="31:32" x14ac:dyDescent="0.25">
      <c r="AE12048" s="1"/>
      <c r="AF12048" s="1"/>
    </row>
    <row r="12049" spans="31:32" x14ac:dyDescent="0.25">
      <c r="AE12049" s="1"/>
      <c r="AF12049" s="1"/>
    </row>
    <row r="12050" spans="31:32" x14ac:dyDescent="0.25">
      <c r="AE12050" s="1"/>
      <c r="AF12050" s="1"/>
    </row>
    <row r="12051" spans="31:32" x14ac:dyDescent="0.25">
      <c r="AE12051" s="1"/>
      <c r="AF12051" s="1"/>
    </row>
    <row r="12052" spans="31:32" x14ac:dyDescent="0.25">
      <c r="AE12052" s="1"/>
      <c r="AF12052" s="1"/>
    </row>
    <row r="12053" spans="31:32" x14ac:dyDescent="0.25">
      <c r="AE12053" s="1"/>
      <c r="AF12053" s="1"/>
    </row>
    <row r="12054" spans="31:32" x14ac:dyDescent="0.25">
      <c r="AE12054" s="1"/>
      <c r="AF12054" s="1"/>
    </row>
    <row r="12055" spans="31:32" x14ac:dyDescent="0.25">
      <c r="AE12055" s="1"/>
      <c r="AF12055" s="1"/>
    </row>
    <row r="12056" spans="31:32" x14ac:dyDescent="0.25">
      <c r="AE12056" s="1"/>
      <c r="AF12056" s="1"/>
    </row>
    <row r="12057" spans="31:32" x14ac:dyDescent="0.25">
      <c r="AE12057" s="1"/>
      <c r="AF12057" s="1"/>
    </row>
    <row r="12058" spans="31:32" x14ac:dyDescent="0.25">
      <c r="AE12058" s="1"/>
      <c r="AF12058" s="1"/>
    </row>
    <row r="12059" spans="31:32" x14ac:dyDescent="0.25">
      <c r="AE12059" s="1"/>
      <c r="AF12059" s="1"/>
    </row>
    <row r="12060" spans="31:32" x14ac:dyDescent="0.25">
      <c r="AE12060" s="1"/>
      <c r="AF12060" s="1"/>
    </row>
    <row r="12061" spans="31:32" x14ac:dyDescent="0.25">
      <c r="AE12061" s="1"/>
      <c r="AF12061" s="1"/>
    </row>
    <row r="12062" spans="31:32" x14ac:dyDescent="0.25">
      <c r="AE12062" s="1"/>
      <c r="AF12062" s="1"/>
    </row>
    <row r="12063" spans="31:32" x14ac:dyDescent="0.25">
      <c r="AE12063" s="1"/>
      <c r="AF12063" s="1"/>
    </row>
    <row r="12064" spans="31:32" x14ac:dyDescent="0.25">
      <c r="AE12064" s="1"/>
      <c r="AF12064" s="1"/>
    </row>
    <row r="12065" spans="31:32" x14ac:dyDescent="0.25">
      <c r="AE12065" s="1"/>
      <c r="AF12065" s="1"/>
    </row>
    <row r="12066" spans="31:32" x14ac:dyDescent="0.25">
      <c r="AE12066" s="1"/>
      <c r="AF12066" s="1"/>
    </row>
    <row r="12067" spans="31:32" x14ac:dyDescent="0.25">
      <c r="AE12067" s="1"/>
      <c r="AF12067" s="1"/>
    </row>
    <row r="12068" spans="31:32" x14ac:dyDescent="0.25">
      <c r="AE12068" s="1"/>
      <c r="AF12068" s="1"/>
    </row>
    <row r="12069" spans="31:32" x14ac:dyDescent="0.25">
      <c r="AE12069" s="1"/>
      <c r="AF12069" s="1"/>
    </row>
    <row r="12070" spans="31:32" x14ac:dyDescent="0.25">
      <c r="AE12070" s="1"/>
      <c r="AF12070" s="1"/>
    </row>
    <row r="12071" spans="31:32" x14ac:dyDescent="0.25">
      <c r="AE12071" s="1"/>
      <c r="AF12071" s="1"/>
    </row>
    <row r="12072" spans="31:32" x14ac:dyDescent="0.25">
      <c r="AE12072" s="1"/>
      <c r="AF12072" s="1"/>
    </row>
    <row r="12073" spans="31:32" x14ac:dyDescent="0.25">
      <c r="AE12073" s="1"/>
      <c r="AF12073" s="1"/>
    </row>
    <row r="12074" spans="31:32" x14ac:dyDescent="0.25">
      <c r="AE12074" s="1"/>
      <c r="AF12074" s="1"/>
    </row>
    <row r="12075" spans="31:32" x14ac:dyDescent="0.25">
      <c r="AE12075" s="1"/>
      <c r="AF12075" s="1"/>
    </row>
    <row r="12076" spans="31:32" x14ac:dyDescent="0.25">
      <c r="AE12076" s="1"/>
      <c r="AF12076" s="1"/>
    </row>
    <row r="12077" spans="31:32" x14ac:dyDescent="0.25">
      <c r="AE12077" s="1"/>
      <c r="AF12077" s="1"/>
    </row>
    <row r="12078" spans="31:32" x14ac:dyDescent="0.25">
      <c r="AE12078" s="1"/>
      <c r="AF12078" s="1"/>
    </row>
    <row r="12079" spans="31:32" x14ac:dyDescent="0.25">
      <c r="AE12079" s="1"/>
      <c r="AF12079" s="1"/>
    </row>
    <row r="12080" spans="31:32" x14ac:dyDescent="0.25">
      <c r="AE12080" s="1"/>
      <c r="AF12080" s="1"/>
    </row>
    <row r="12081" spans="31:32" x14ac:dyDescent="0.25">
      <c r="AE12081" s="1"/>
      <c r="AF12081" s="1"/>
    </row>
    <row r="12082" spans="31:32" x14ac:dyDescent="0.25">
      <c r="AE12082" s="1"/>
      <c r="AF12082" s="1"/>
    </row>
    <row r="12083" spans="31:32" x14ac:dyDescent="0.25">
      <c r="AE12083" s="1"/>
      <c r="AF12083" s="1"/>
    </row>
    <row r="12084" spans="31:32" x14ac:dyDescent="0.25">
      <c r="AE12084" s="1"/>
      <c r="AF12084" s="1"/>
    </row>
    <row r="12085" spans="31:32" x14ac:dyDescent="0.25">
      <c r="AE12085" s="1"/>
      <c r="AF12085" s="1"/>
    </row>
    <row r="12086" spans="31:32" x14ac:dyDescent="0.25">
      <c r="AE12086" s="1"/>
      <c r="AF12086" s="1"/>
    </row>
    <row r="12087" spans="31:32" x14ac:dyDescent="0.25">
      <c r="AE12087" s="1"/>
      <c r="AF12087" s="1"/>
    </row>
    <row r="12088" spans="31:32" x14ac:dyDescent="0.25">
      <c r="AE12088" s="1"/>
      <c r="AF12088" s="1"/>
    </row>
    <row r="12089" spans="31:32" x14ac:dyDescent="0.25">
      <c r="AE12089" s="1"/>
      <c r="AF12089" s="1"/>
    </row>
    <row r="12090" spans="31:32" x14ac:dyDescent="0.25">
      <c r="AE12090" s="1"/>
      <c r="AF12090" s="1"/>
    </row>
    <row r="12091" spans="31:32" x14ac:dyDescent="0.25">
      <c r="AE12091" s="1"/>
      <c r="AF12091" s="1"/>
    </row>
    <row r="12092" spans="31:32" x14ac:dyDescent="0.25">
      <c r="AE12092" s="1"/>
      <c r="AF12092" s="1"/>
    </row>
    <row r="12093" spans="31:32" x14ac:dyDescent="0.25">
      <c r="AE12093" s="1"/>
      <c r="AF12093" s="1"/>
    </row>
    <row r="12094" spans="31:32" x14ac:dyDescent="0.25">
      <c r="AE12094" s="1"/>
      <c r="AF12094" s="1"/>
    </row>
    <row r="12095" spans="31:32" x14ac:dyDescent="0.25">
      <c r="AE12095" s="1"/>
      <c r="AF12095" s="1"/>
    </row>
    <row r="12096" spans="31:32" x14ac:dyDescent="0.25">
      <c r="AE12096" s="1"/>
      <c r="AF12096" s="1"/>
    </row>
    <row r="12097" spans="31:32" x14ac:dyDescent="0.25">
      <c r="AE12097" s="1"/>
      <c r="AF12097" s="1"/>
    </row>
    <row r="12098" spans="31:32" x14ac:dyDescent="0.25">
      <c r="AE12098" s="1"/>
      <c r="AF12098" s="1"/>
    </row>
    <row r="12099" spans="31:32" x14ac:dyDescent="0.25">
      <c r="AE12099" s="1"/>
      <c r="AF12099" s="1"/>
    </row>
    <row r="12100" spans="31:32" x14ac:dyDescent="0.25">
      <c r="AE12100" s="1"/>
      <c r="AF12100" s="1"/>
    </row>
    <row r="12101" spans="31:32" x14ac:dyDescent="0.25">
      <c r="AE12101" s="1"/>
      <c r="AF12101" s="1"/>
    </row>
    <row r="12102" spans="31:32" x14ac:dyDescent="0.25">
      <c r="AE12102" s="1"/>
      <c r="AF12102" s="1"/>
    </row>
    <row r="12103" spans="31:32" x14ac:dyDescent="0.25">
      <c r="AE12103" s="1"/>
      <c r="AF12103" s="1"/>
    </row>
    <row r="12104" spans="31:32" x14ac:dyDescent="0.25">
      <c r="AE12104" s="1"/>
      <c r="AF12104" s="1"/>
    </row>
    <row r="12105" spans="31:32" x14ac:dyDescent="0.25">
      <c r="AE12105" s="1"/>
      <c r="AF12105" s="1"/>
    </row>
    <row r="12106" spans="31:32" x14ac:dyDescent="0.25">
      <c r="AE12106" s="1"/>
      <c r="AF12106" s="1"/>
    </row>
    <row r="12107" spans="31:32" x14ac:dyDescent="0.25">
      <c r="AE12107" s="1"/>
      <c r="AF12107" s="1"/>
    </row>
    <row r="12108" spans="31:32" x14ac:dyDescent="0.25">
      <c r="AE12108" s="1"/>
      <c r="AF12108" s="1"/>
    </row>
    <row r="12109" spans="31:32" x14ac:dyDescent="0.25">
      <c r="AE12109" s="1"/>
      <c r="AF12109" s="1"/>
    </row>
    <row r="12110" spans="31:32" x14ac:dyDescent="0.25">
      <c r="AE12110" s="1"/>
      <c r="AF12110" s="1"/>
    </row>
    <row r="12111" spans="31:32" x14ac:dyDescent="0.25">
      <c r="AE12111" s="1"/>
      <c r="AF12111" s="1"/>
    </row>
    <row r="12112" spans="31:32" x14ac:dyDescent="0.25">
      <c r="AE12112" s="1"/>
      <c r="AF12112" s="1"/>
    </row>
    <row r="12113" spans="31:32" x14ac:dyDescent="0.25">
      <c r="AE12113" s="1"/>
      <c r="AF12113" s="1"/>
    </row>
    <row r="12114" spans="31:32" x14ac:dyDescent="0.25">
      <c r="AE12114" s="1"/>
      <c r="AF12114" s="1"/>
    </row>
    <row r="12115" spans="31:32" x14ac:dyDescent="0.25">
      <c r="AE12115" s="1"/>
      <c r="AF12115" s="1"/>
    </row>
    <row r="12116" spans="31:32" x14ac:dyDescent="0.25">
      <c r="AE12116" s="1"/>
      <c r="AF12116" s="1"/>
    </row>
    <row r="12117" spans="31:32" x14ac:dyDescent="0.25">
      <c r="AE12117" s="1"/>
      <c r="AF12117" s="1"/>
    </row>
    <row r="12118" spans="31:32" x14ac:dyDescent="0.25">
      <c r="AE12118" s="1"/>
      <c r="AF12118" s="1"/>
    </row>
    <row r="12119" spans="31:32" x14ac:dyDescent="0.25">
      <c r="AE12119" s="1"/>
      <c r="AF12119" s="1"/>
    </row>
    <row r="12120" spans="31:32" x14ac:dyDescent="0.25">
      <c r="AE12120" s="1"/>
      <c r="AF12120" s="1"/>
    </row>
    <row r="12121" spans="31:32" x14ac:dyDescent="0.25">
      <c r="AE12121" s="1"/>
      <c r="AF12121" s="1"/>
    </row>
    <row r="12122" spans="31:32" x14ac:dyDescent="0.25">
      <c r="AE12122" s="1"/>
      <c r="AF12122" s="1"/>
    </row>
    <row r="12123" spans="31:32" x14ac:dyDescent="0.25">
      <c r="AE12123" s="1"/>
      <c r="AF12123" s="1"/>
    </row>
    <row r="12124" spans="31:32" x14ac:dyDescent="0.25">
      <c r="AE12124" s="1"/>
      <c r="AF12124" s="1"/>
    </row>
    <row r="12125" spans="31:32" x14ac:dyDescent="0.25">
      <c r="AE12125" s="1"/>
      <c r="AF12125" s="1"/>
    </row>
    <row r="12126" spans="31:32" x14ac:dyDescent="0.25">
      <c r="AE12126" s="1"/>
      <c r="AF12126" s="1"/>
    </row>
    <row r="12127" spans="31:32" x14ac:dyDescent="0.25">
      <c r="AE12127" s="1"/>
      <c r="AF12127" s="1"/>
    </row>
    <row r="12128" spans="31:32" x14ac:dyDescent="0.25">
      <c r="AE12128" s="1"/>
      <c r="AF12128" s="1"/>
    </row>
    <row r="12129" spans="31:32" x14ac:dyDescent="0.25">
      <c r="AE12129" s="1"/>
      <c r="AF12129" s="1"/>
    </row>
    <row r="12130" spans="31:32" x14ac:dyDescent="0.25">
      <c r="AE12130" s="1"/>
      <c r="AF12130" s="1"/>
    </row>
    <row r="12131" spans="31:32" x14ac:dyDescent="0.25">
      <c r="AE12131" s="1"/>
      <c r="AF12131" s="1"/>
    </row>
    <row r="12132" spans="31:32" x14ac:dyDescent="0.25">
      <c r="AE12132" s="1"/>
      <c r="AF12132" s="1"/>
    </row>
    <row r="12133" spans="31:32" x14ac:dyDescent="0.25">
      <c r="AE12133" s="1"/>
      <c r="AF12133" s="1"/>
    </row>
    <row r="12134" spans="31:32" x14ac:dyDescent="0.25">
      <c r="AE12134" s="1"/>
      <c r="AF12134" s="1"/>
    </row>
    <row r="12135" spans="31:32" x14ac:dyDescent="0.25">
      <c r="AE12135" s="1"/>
      <c r="AF12135" s="1"/>
    </row>
    <row r="12136" spans="31:32" x14ac:dyDescent="0.25">
      <c r="AE12136" s="1"/>
      <c r="AF12136" s="1"/>
    </row>
    <row r="12137" spans="31:32" x14ac:dyDescent="0.25">
      <c r="AE12137" s="1"/>
      <c r="AF12137" s="1"/>
    </row>
    <row r="12138" spans="31:32" x14ac:dyDescent="0.25">
      <c r="AE12138" s="1"/>
      <c r="AF12138" s="1"/>
    </row>
    <row r="12139" spans="31:32" x14ac:dyDescent="0.25">
      <c r="AE12139" s="1"/>
      <c r="AF12139" s="1"/>
    </row>
    <row r="12140" spans="31:32" x14ac:dyDescent="0.25">
      <c r="AE12140" s="1"/>
      <c r="AF12140" s="1"/>
    </row>
    <row r="12141" spans="31:32" x14ac:dyDescent="0.25">
      <c r="AE12141" s="1"/>
      <c r="AF12141" s="1"/>
    </row>
    <row r="12142" spans="31:32" x14ac:dyDescent="0.25">
      <c r="AE12142" s="1"/>
      <c r="AF12142" s="1"/>
    </row>
    <row r="12143" spans="31:32" x14ac:dyDescent="0.25">
      <c r="AE12143" s="1"/>
      <c r="AF12143" s="1"/>
    </row>
    <row r="12144" spans="31:32" x14ac:dyDescent="0.25">
      <c r="AE12144" s="1"/>
      <c r="AF12144" s="1"/>
    </row>
    <row r="12145" spans="31:32" x14ac:dyDescent="0.25">
      <c r="AE12145" s="1"/>
      <c r="AF12145" s="1"/>
    </row>
    <row r="12146" spans="31:32" x14ac:dyDescent="0.25">
      <c r="AE12146" s="1"/>
      <c r="AF12146" s="1"/>
    </row>
    <row r="12147" spans="31:32" x14ac:dyDescent="0.25">
      <c r="AE12147" s="1"/>
      <c r="AF12147" s="1"/>
    </row>
    <row r="12148" spans="31:32" x14ac:dyDescent="0.25">
      <c r="AE12148" s="1"/>
      <c r="AF12148" s="1"/>
    </row>
    <row r="12149" spans="31:32" x14ac:dyDescent="0.25">
      <c r="AE12149" s="1"/>
      <c r="AF12149" s="1"/>
    </row>
    <row r="12150" spans="31:32" x14ac:dyDescent="0.25">
      <c r="AE12150" s="1"/>
      <c r="AF12150" s="1"/>
    </row>
    <row r="12151" spans="31:32" x14ac:dyDescent="0.25">
      <c r="AE12151" s="1"/>
      <c r="AF12151" s="1"/>
    </row>
    <row r="12152" spans="31:32" x14ac:dyDescent="0.25">
      <c r="AE12152" s="1"/>
      <c r="AF12152" s="1"/>
    </row>
    <row r="12153" spans="31:32" x14ac:dyDescent="0.25">
      <c r="AE12153" s="1"/>
      <c r="AF12153" s="1"/>
    </row>
    <row r="12154" spans="31:32" x14ac:dyDescent="0.25">
      <c r="AE12154" s="1"/>
      <c r="AF12154" s="1"/>
    </row>
    <row r="12155" spans="31:32" x14ac:dyDescent="0.25">
      <c r="AE12155" s="1"/>
      <c r="AF12155" s="1"/>
    </row>
    <row r="12156" spans="31:32" x14ac:dyDescent="0.25">
      <c r="AE12156" s="1"/>
      <c r="AF12156" s="1"/>
    </row>
    <row r="12157" spans="31:32" x14ac:dyDescent="0.25">
      <c r="AE12157" s="1"/>
      <c r="AF12157" s="1"/>
    </row>
    <row r="12158" spans="31:32" x14ac:dyDescent="0.25">
      <c r="AE12158" s="1"/>
      <c r="AF12158" s="1"/>
    </row>
    <row r="12159" spans="31:32" x14ac:dyDescent="0.25">
      <c r="AE12159" s="1"/>
      <c r="AF12159" s="1"/>
    </row>
    <row r="12160" spans="31:32" x14ac:dyDescent="0.25">
      <c r="AE12160" s="1"/>
      <c r="AF12160" s="1"/>
    </row>
    <row r="12161" spans="31:32" x14ac:dyDescent="0.25">
      <c r="AE12161" s="1"/>
      <c r="AF12161" s="1"/>
    </row>
    <row r="12162" spans="31:32" x14ac:dyDescent="0.25">
      <c r="AE12162" s="1"/>
      <c r="AF12162" s="1"/>
    </row>
    <row r="12163" spans="31:32" x14ac:dyDescent="0.25">
      <c r="AE12163" s="1"/>
      <c r="AF12163" s="1"/>
    </row>
    <row r="12164" spans="31:32" x14ac:dyDescent="0.25">
      <c r="AE12164" s="1"/>
      <c r="AF12164" s="1"/>
    </row>
    <row r="12165" spans="31:32" x14ac:dyDescent="0.25">
      <c r="AE12165" s="1"/>
      <c r="AF12165" s="1"/>
    </row>
    <row r="12166" spans="31:32" x14ac:dyDescent="0.25">
      <c r="AE12166" s="1"/>
      <c r="AF12166" s="1"/>
    </row>
    <row r="12167" spans="31:32" x14ac:dyDescent="0.25">
      <c r="AE12167" s="1"/>
      <c r="AF12167" s="1"/>
    </row>
    <row r="12168" spans="31:32" x14ac:dyDescent="0.25">
      <c r="AE12168" s="1"/>
      <c r="AF12168" s="1"/>
    </row>
    <row r="12169" spans="31:32" x14ac:dyDescent="0.25">
      <c r="AE12169" s="1"/>
      <c r="AF12169" s="1"/>
    </row>
    <row r="12170" spans="31:32" x14ac:dyDescent="0.25">
      <c r="AE12170" s="1"/>
      <c r="AF12170" s="1"/>
    </row>
    <row r="12171" spans="31:32" x14ac:dyDescent="0.25">
      <c r="AE12171" s="1"/>
      <c r="AF12171" s="1"/>
    </row>
    <row r="12172" spans="31:32" x14ac:dyDescent="0.25">
      <c r="AE12172" s="1"/>
      <c r="AF12172" s="1"/>
    </row>
    <row r="12173" spans="31:32" x14ac:dyDescent="0.25">
      <c r="AE12173" s="1"/>
      <c r="AF12173" s="1"/>
    </row>
    <row r="12174" spans="31:32" x14ac:dyDescent="0.25">
      <c r="AE12174" s="1"/>
      <c r="AF12174" s="1"/>
    </row>
    <row r="12175" spans="31:32" x14ac:dyDescent="0.25">
      <c r="AE12175" s="1"/>
      <c r="AF12175" s="1"/>
    </row>
    <row r="12176" spans="31:32" x14ac:dyDescent="0.25">
      <c r="AE12176" s="1"/>
      <c r="AF12176" s="1"/>
    </row>
    <row r="12177" spans="31:32" x14ac:dyDescent="0.25">
      <c r="AE12177" s="1"/>
      <c r="AF12177" s="1"/>
    </row>
    <row r="12178" spans="31:32" x14ac:dyDescent="0.25">
      <c r="AE12178" s="1"/>
      <c r="AF12178" s="1"/>
    </row>
    <row r="12179" spans="31:32" x14ac:dyDescent="0.25">
      <c r="AE12179" s="1"/>
      <c r="AF12179" s="1"/>
    </row>
    <row r="12180" spans="31:32" x14ac:dyDescent="0.25">
      <c r="AE12180" s="1"/>
      <c r="AF12180" s="1"/>
    </row>
    <row r="12181" spans="31:32" x14ac:dyDescent="0.25">
      <c r="AE12181" s="1"/>
      <c r="AF12181" s="1"/>
    </row>
    <row r="12182" spans="31:32" x14ac:dyDescent="0.25">
      <c r="AE12182" s="1"/>
      <c r="AF12182" s="1"/>
    </row>
    <row r="12183" spans="31:32" x14ac:dyDescent="0.25">
      <c r="AE12183" s="1"/>
      <c r="AF12183" s="1"/>
    </row>
    <row r="12184" spans="31:32" x14ac:dyDescent="0.25">
      <c r="AE12184" s="1"/>
      <c r="AF12184" s="1"/>
    </row>
    <row r="12185" spans="31:32" x14ac:dyDescent="0.25">
      <c r="AE12185" s="1"/>
      <c r="AF12185" s="1"/>
    </row>
    <row r="12186" spans="31:32" x14ac:dyDescent="0.25">
      <c r="AE12186" s="1"/>
      <c r="AF12186" s="1"/>
    </row>
    <row r="12187" spans="31:32" x14ac:dyDescent="0.25">
      <c r="AE12187" s="1"/>
      <c r="AF12187" s="1"/>
    </row>
    <row r="12188" spans="31:32" x14ac:dyDescent="0.25">
      <c r="AE12188" s="1"/>
      <c r="AF12188" s="1"/>
    </row>
    <row r="12189" spans="31:32" x14ac:dyDescent="0.25">
      <c r="AE12189" s="1"/>
      <c r="AF12189" s="1"/>
    </row>
    <row r="12190" spans="31:32" x14ac:dyDescent="0.25">
      <c r="AE12190" s="1"/>
      <c r="AF12190" s="1"/>
    </row>
    <row r="12191" spans="31:32" x14ac:dyDescent="0.25">
      <c r="AE12191" s="1"/>
      <c r="AF12191" s="1"/>
    </row>
    <row r="12192" spans="31:32" x14ac:dyDescent="0.25">
      <c r="AE12192" s="1"/>
      <c r="AF12192" s="1"/>
    </row>
    <row r="12193" spans="31:32" x14ac:dyDescent="0.25">
      <c r="AE12193" s="1"/>
      <c r="AF12193" s="1"/>
    </row>
    <row r="12194" spans="31:32" x14ac:dyDescent="0.25">
      <c r="AE12194" s="1"/>
      <c r="AF12194" s="1"/>
    </row>
    <row r="12195" spans="31:32" x14ac:dyDescent="0.25">
      <c r="AE12195" s="1"/>
      <c r="AF12195" s="1"/>
    </row>
    <row r="12196" spans="31:32" x14ac:dyDescent="0.25">
      <c r="AE12196" s="1"/>
      <c r="AF12196" s="1"/>
    </row>
    <row r="12197" spans="31:32" x14ac:dyDescent="0.25">
      <c r="AE12197" s="1"/>
      <c r="AF12197" s="1"/>
    </row>
    <row r="12198" spans="31:32" x14ac:dyDescent="0.25">
      <c r="AE12198" s="1"/>
      <c r="AF12198" s="1"/>
    </row>
    <row r="12199" spans="31:32" x14ac:dyDescent="0.25">
      <c r="AE12199" s="1"/>
      <c r="AF12199" s="1"/>
    </row>
    <row r="12200" spans="31:32" x14ac:dyDescent="0.25">
      <c r="AE12200" s="1"/>
      <c r="AF12200" s="1"/>
    </row>
    <row r="12201" spans="31:32" x14ac:dyDescent="0.25">
      <c r="AE12201" s="1"/>
      <c r="AF12201" s="1"/>
    </row>
    <row r="12202" spans="31:32" x14ac:dyDescent="0.25">
      <c r="AE12202" s="1"/>
      <c r="AF12202" s="1"/>
    </row>
    <row r="12203" spans="31:32" x14ac:dyDescent="0.25">
      <c r="AE12203" s="1"/>
      <c r="AF12203" s="1"/>
    </row>
    <row r="12204" spans="31:32" x14ac:dyDescent="0.25">
      <c r="AE12204" s="1"/>
      <c r="AF12204" s="1"/>
    </row>
    <row r="12205" spans="31:32" x14ac:dyDescent="0.25">
      <c r="AE12205" s="1"/>
      <c r="AF12205" s="1"/>
    </row>
    <row r="12206" spans="31:32" x14ac:dyDescent="0.25">
      <c r="AE12206" s="1"/>
      <c r="AF12206" s="1"/>
    </row>
    <row r="12207" spans="31:32" x14ac:dyDescent="0.25">
      <c r="AE12207" s="1"/>
      <c r="AF12207" s="1"/>
    </row>
    <row r="12208" spans="31:32" x14ac:dyDescent="0.25">
      <c r="AE12208" s="1"/>
      <c r="AF12208" s="1"/>
    </row>
    <row r="12209" spans="31:32" x14ac:dyDescent="0.25">
      <c r="AE12209" s="1"/>
      <c r="AF12209" s="1"/>
    </row>
    <row r="12210" spans="31:32" x14ac:dyDescent="0.25">
      <c r="AE12210" s="1"/>
      <c r="AF12210" s="1"/>
    </row>
    <row r="12211" spans="31:32" x14ac:dyDescent="0.25">
      <c r="AE12211" s="1"/>
      <c r="AF12211" s="1"/>
    </row>
    <row r="12212" spans="31:32" x14ac:dyDescent="0.25">
      <c r="AE12212" s="1"/>
      <c r="AF12212" s="1"/>
    </row>
    <row r="12213" spans="31:32" x14ac:dyDescent="0.25">
      <c r="AE12213" s="1"/>
      <c r="AF12213" s="1"/>
    </row>
    <row r="12214" spans="31:32" x14ac:dyDescent="0.25">
      <c r="AE12214" s="1"/>
      <c r="AF12214" s="1"/>
    </row>
    <row r="12215" spans="31:32" x14ac:dyDescent="0.25">
      <c r="AE12215" s="1"/>
      <c r="AF12215" s="1"/>
    </row>
    <row r="12216" spans="31:32" x14ac:dyDescent="0.25">
      <c r="AE12216" s="1"/>
      <c r="AF12216" s="1"/>
    </row>
    <row r="12217" spans="31:32" x14ac:dyDescent="0.25">
      <c r="AE12217" s="1"/>
      <c r="AF12217" s="1"/>
    </row>
    <row r="12218" spans="31:32" x14ac:dyDescent="0.25">
      <c r="AE12218" s="1"/>
      <c r="AF12218" s="1"/>
    </row>
    <row r="12219" spans="31:32" x14ac:dyDescent="0.25">
      <c r="AE12219" s="1"/>
      <c r="AF12219" s="1"/>
    </row>
    <row r="12220" spans="31:32" x14ac:dyDescent="0.25">
      <c r="AE12220" s="1"/>
      <c r="AF12220" s="1"/>
    </row>
    <row r="12221" spans="31:32" x14ac:dyDescent="0.25">
      <c r="AE12221" s="1"/>
      <c r="AF12221" s="1"/>
    </row>
    <row r="12222" spans="31:32" x14ac:dyDescent="0.25">
      <c r="AE12222" s="1"/>
      <c r="AF12222" s="1"/>
    </row>
    <row r="12223" spans="31:32" x14ac:dyDescent="0.25">
      <c r="AE12223" s="1"/>
      <c r="AF12223" s="1"/>
    </row>
    <row r="12224" spans="31:32" x14ac:dyDescent="0.25">
      <c r="AE12224" s="1"/>
      <c r="AF12224" s="1"/>
    </row>
    <row r="12225" spans="31:32" x14ac:dyDescent="0.25">
      <c r="AE12225" s="1"/>
      <c r="AF12225" s="1"/>
    </row>
    <row r="12226" spans="31:32" x14ac:dyDescent="0.25">
      <c r="AE12226" s="1"/>
      <c r="AF12226" s="1"/>
    </row>
    <row r="12227" spans="31:32" x14ac:dyDescent="0.25">
      <c r="AE12227" s="1"/>
      <c r="AF12227" s="1"/>
    </row>
    <row r="12228" spans="31:32" x14ac:dyDescent="0.25">
      <c r="AE12228" s="1"/>
      <c r="AF12228" s="1"/>
    </row>
    <row r="12229" spans="31:32" x14ac:dyDescent="0.25">
      <c r="AE12229" s="1"/>
      <c r="AF12229" s="1"/>
    </row>
    <row r="12230" spans="31:32" x14ac:dyDescent="0.25">
      <c r="AE12230" s="1"/>
      <c r="AF12230" s="1"/>
    </row>
    <row r="12231" spans="31:32" x14ac:dyDescent="0.25">
      <c r="AE12231" s="1"/>
      <c r="AF12231" s="1"/>
    </row>
    <row r="12232" spans="31:32" x14ac:dyDescent="0.25">
      <c r="AE12232" s="1"/>
      <c r="AF12232" s="1"/>
    </row>
    <row r="12233" spans="31:32" x14ac:dyDescent="0.25">
      <c r="AE12233" s="1"/>
      <c r="AF12233" s="1"/>
    </row>
    <row r="12234" spans="31:32" x14ac:dyDescent="0.25">
      <c r="AE12234" s="1"/>
      <c r="AF12234" s="1"/>
    </row>
    <row r="12235" spans="31:32" x14ac:dyDescent="0.25">
      <c r="AE12235" s="1"/>
      <c r="AF12235" s="1"/>
    </row>
    <row r="12236" spans="31:32" x14ac:dyDescent="0.25">
      <c r="AE12236" s="1"/>
      <c r="AF12236" s="1"/>
    </row>
    <row r="12237" spans="31:32" x14ac:dyDescent="0.25">
      <c r="AE12237" s="1"/>
      <c r="AF12237" s="1"/>
    </row>
    <row r="12238" spans="31:32" x14ac:dyDescent="0.25">
      <c r="AE12238" s="1"/>
      <c r="AF12238" s="1"/>
    </row>
    <row r="12239" spans="31:32" x14ac:dyDescent="0.25">
      <c r="AE12239" s="1"/>
      <c r="AF12239" s="1"/>
    </row>
    <row r="12240" spans="31:32" x14ac:dyDescent="0.25">
      <c r="AE12240" s="1"/>
      <c r="AF12240" s="1"/>
    </row>
    <row r="12241" spans="31:32" x14ac:dyDescent="0.25">
      <c r="AE12241" s="1"/>
      <c r="AF12241" s="1"/>
    </row>
    <row r="12242" spans="31:32" x14ac:dyDescent="0.25">
      <c r="AE12242" s="1"/>
      <c r="AF12242" s="1"/>
    </row>
    <row r="12243" spans="31:32" x14ac:dyDescent="0.25">
      <c r="AE12243" s="1"/>
      <c r="AF12243" s="1"/>
    </row>
    <row r="12244" spans="31:32" x14ac:dyDescent="0.25">
      <c r="AE12244" s="1"/>
      <c r="AF12244" s="1"/>
    </row>
    <row r="12245" spans="31:32" x14ac:dyDescent="0.25">
      <c r="AE12245" s="1"/>
      <c r="AF12245" s="1"/>
    </row>
    <row r="12246" spans="31:32" x14ac:dyDescent="0.25">
      <c r="AE12246" s="1"/>
      <c r="AF12246" s="1"/>
    </row>
    <row r="12247" spans="31:32" x14ac:dyDescent="0.25">
      <c r="AE12247" s="1"/>
      <c r="AF12247" s="1"/>
    </row>
    <row r="12248" spans="31:32" x14ac:dyDescent="0.25">
      <c r="AE12248" s="1"/>
      <c r="AF12248" s="1"/>
    </row>
    <row r="12249" spans="31:32" x14ac:dyDescent="0.25">
      <c r="AE12249" s="1"/>
      <c r="AF12249" s="1"/>
    </row>
    <row r="12250" spans="31:32" x14ac:dyDescent="0.25">
      <c r="AE12250" s="1"/>
      <c r="AF12250" s="1"/>
    </row>
    <row r="12251" spans="31:32" x14ac:dyDescent="0.25">
      <c r="AE12251" s="1"/>
      <c r="AF12251" s="1"/>
    </row>
    <row r="12252" spans="31:32" x14ac:dyDescent="0.25">
      <c r="AE12252" s="1"/>
      <c r="AF12252" s="1"/>
    </row>
    <row r="12253" spans="31:32" x14ac:dyDescent="0.25">
      <c r="AE12253" s="1"/>
      <c r="AF12253" s="1"/>
    </row>
    <row r="12254" spans="31:32" x14ac:dyDescent="0.25">
      <c r="AE12254" s="1"/>
      <c r="AF12254" s="1"/>
    </row>
    <row r="12255" spans="31:32" x14ac:dyDescent="0.25">
      <c r="AE12255" s="1"/>
      <c r="AF12255" s="1"/>
    </row>
    <row r="12256" spans="31:32" x14ac:dyDescent="0.25">
      <c r="AE12256" s="1"/>
      <c r="AF12256" s="1"/>
    </row>
    <row r="12257" spans="31:32" x14ac:dyDescent="0.25">
      <c r="AE12257" s="1"/>
      <c r="AF12257" s="1"/>
    </row>
    <row r="12258" spans="31:32" x14ac:dyDescent="0.25">
      <c r="AE12258" s="1"/>
      <c r="AF12258" s="1"/>
    </row>
    <row r="12259" spans="31:32" x14ac:dyDescent="0.25">
      <c r="AE12259" s="1"/>
      <c r="AF12259" s="1"/>
    </row>
    <row r="12260" spans="31:32" x14ac:dyDescent="0.25">
      <c r="AE12260" s="1"/>
      <c r="AF12260" s="1"/>
    </row>
    <row r="12261" spans="31:32" x14ac:dyDescent="0.25">
      <c r="AE12261" s="1"/>
      <c r="AF12261" s="1"/>
    </row>
    <row r="12262" spans="31:32" x14ac:dyDescent="0.25">
      <c r="AE12262" s="1"/>
      <c r="AF12262" s="1"/>
    </row>
    <row r="12263" spans="31:32" x14ac:dyDescent="0.25">
      <c r="AE12263" s="1"/>
      <c r="AF12263" s="1"/>
    </row>
    <row r="12264" spans="31:32" x14ac:dyDescent="0.25">
      <c r="AE12264" s="1"/>
      <c r="AF12264" s="1"/>
    </row>
    <row r="12265" spans="31:32" x14ac:dyDescent="0.25">
      <c r="AE12265" s="1"/>
      <c r="AF12265" s="1"/>
    </row>
    <row r="12266" spans="31:32" x14ac:dyDescent="0.25">
      <c r="AE12266" s="1"/>
      <c r="AF12266" s="1"/>
    </row>
    <row r="12267" spans="31:32" x14ac:dyDescent="0.25">
      <c r="AE12267" s="1"/>
      <c r="AF12267" s="1"/>
    </row>
    <row r="12268" spans="31:32" x14ac:dyDescent="0.25">
      <c r="AE12268" s="1"/>
      <c r="AF12268" s="1"/>
    </row>
    <row r="12269" spans="31:32" x14ac:dyDescent="0.25">
      <c r="AE12269" s="1"/>
      <c r="AF12269" s="1"/>
    </row>
    <row r="12270" spans="31:32" x14ac:dyDescent="0.25">
      <c r="AE12270" s="1"/>
      <c r="AF12270" s="1"/>
    </row>
    <row r="12271" spans="31:32" x14ac:dyDescent="0.25">
      <c r="AE12271" s="1"/>
      <c r="AF12271" s="1"/>
    </row>
    <row r="12272" spans="31:32" x14ac:dyDescent="0.25">
      <c r="AE12272" s="1"/>
      <c r="AF12272" s="1"/>
    </row>
    <row r="12273" spans="31:32" x14ac:dyDescent="0.25">
      <c r="AE12273" s="1"/>
      <c r="AF12273" s="1"/>
    </row>
    <row r="12274" spans="31:32" x14ac:dyDescent="0.25">
      <c r="AE12274" s="1"/>
      <c r="AF12274" s="1"/>
    </row>
    <row r="12275" spans="31:32" x14ac:dyDescent="0.25">
      <c r="AE12275" s="1"/>
      <c r="AF12275" s="1"/>
    </row>
    <row r="12276" spans="31:32" x14ac:dyDescent="0.25">
      <c r="AE12276" s="1"/>
      <c r="AF12276" s="1"/>
    </row>
    <row r="12277" spans="31:32" x14ac:dyDescent="0.25">
      <c r="AE12277" s="1"/>
      <c r="AF12277" s="1"/>
    </row>
    <row r="12278" spans="31:32" x14ac:dyDescent="0.25">
      <c r="AE12278" s="1"/>
      <c r="AF12278" s="1"/>
    </row>
    <row r="12279" spans="31:32" x14ac:dyDescent="0.25">
      <c r="AE12279" s="1"/>
      <c r="AF12279" s="1"/>
    </row>
    <row r="12280" spans="31:32" x14ac:dyDescent="0.25">
      <c r="AE12280" s="1"/>
      <c r="AF12280" s="1"/>
    </row>
    <row r="12281" spans="31:32" x14ac:dyDescent="0.25">
      <c r="AE12281" s="1"/>
      <c r="AF12281" s="1"/>
    </row>
    <row r="12282" spans="31:32" x14ac:dyDescent="0.25">
      <c r="AE12282" s="1"/>
      <c r="AF12282" s="1"/>
    </row>
    <row r="12283" spans="31:32" x14ac:dyDescent="0.25">
      <c r="AE12283" s="1"/>
      <c r="AF12283" s="1"/>
    </row>
    <row r="12284" spans="31:32" x14ac:dyDescent="0.25">
      <c r="AE12284" s="1"/>
      <c r="AF12284" s="1"/>
    </row>
    <row r="12285" spans="31:32" x14ac:dyDescent="0.25">
      <c r="AE12285" s="1"/>
      <c r="AF12285" s="1"/>
    </row>
    <row r="12286" spans="31:32" x14ac:dyDescent="0.25">
      <c r="AE12286" s="1"/>
      <c r="AF12286" s="1"/>
    </row>
    <row r="12287" spans="31:32" x14ac:dyDescent="0.25">
      <c r="AE12287" s="1"/>
      <c r="AF12287" s="1"/>
    </row>
    <row r="12288" spans="31:32" x14ac:dyDescent="0.25">
      <c r="AE12288" s="1"/>
      <c r="AF12288" s="1"/>
    </row>
    <row r="12289" spans="31:32" x14ac:dyDescent="0.25">
      <c r="AE12289" s="1"/>
      <c r="AF12289" s="1"/>
    </row>
    <row r="12290" spans="31:32" x14ac:dyDescent="0.25">
      <c r="AE12290" s="1"/>
      <c r="AF12290" s="1"/>
    </row>
    <row r="12291" spans="31:32" x14ac:dyDescent="0.25">
      <c r="AE12291" s="1"/>
      <c r="AF12291" s="1"/>
    </row>
    <row r="12292" spans="31:32" x14ac:dyDescent="0.25">
      <c r="AE12292" s="1"/>
      <c r="AF12292" s="1"/>
    </row>
    <row r="12293" spans="31:32" x14ac:dyDescent="0.25">
      <c r="AE12293" s="1"/>
      <c r="AF12293" s="1"/>
    </row>
    <row r="12294" spans="31:32" x14ac:dyDescent="0.25">
      <c r="AE12294" s="1"/>
      <c r="AF12294" s="1"/>
    </row>
    <row r="12295" spans="31:32" x14ac:dyDescent="0.25">
      <c r="AE12295" s="1"/>
      <c r="AF12295" s="1"/>
    </row>
    <row r="12296" spans="31:32" x14ac:dyDescent="0.25">
      <c r="AE12296" s="1"/>
      <c r="AF12296" s="1"/>
    </row>
    <row r="12297" spans="31:32" x14ac:dyDescent="0.25">
      <c r="AE12297" s="1"/>
      <c r="AF12297" s="1"/>
    </row>
    <row r="12298" spans="31:32" x14ac:dyDescent="0.25">
      <c r="AE12298" s="1"/>
      <c r="AF12298" s="1"/>
    </row>
    <row r="12299" spans="31:32" x14ac:dyDescent="0.25">
      <c r="AE12299" s="1"/>
      <c r="AF12299" s="1"/>
    </row>
    <row r="12300" spans="31:32" x14ac:dyDescent="0.25">
      <c r="AE12300" s="1"/>
      <c r="AF12300" s="1"/>
    </row>
    <row r="12301" spans="31:32" x14ac:dyDescent="0.25">
      <c r="AE12301" s="1"/>
      <c r="AF12301" s="1"/>
    </row>
    <row r="12302" spans="31:32" x14ac:dyDescent="0.25">
      <c r="AE12302" s="1"/>
      <c r="AF12302" s="1"/>
    </row>
    <row r="12303" spans="31:32" x14ac:dyDescent="0.25">
      <c r="AE12303" s="1"/>
      <c r="AF12303" s="1"/>
    </row>
    <row r="12304" spans="31:32" x14ac:dyDescent="0.25">
      <c r="AE12304" s="1"/>
      <c r="AF12304" s="1"/>
    </row>
    <row r="12305" spans="31:32" x14ac:dyDescent="0.25">
      <c r="AE12305" s="1"/>
      <c r="AF12305" s="1"/>
    </row>
    <row r="12306" spans="31:32" x14ac:dyDescent="0.25">
      <c r="AE12306" s="1"/>
      <c r="AF12306" s="1"/>
    </row>
    <row r="12307" spans="31:32" x14ac:dyDescent="0.25">
      <c r="AE12307" s="1"/>
      <c r="AF12307" s="1"/>
    </row>
    <row r="12308" spans="31:32" x14ac:dyDescent="0.25">
      <c r="AE12308" s="1"/>
      <c r="AF12308" s="1"/>
    </row>
    <row r="12309" spans="31:32" x14ac:dyDescent="0.25">
      <c r="AE12309" s="1"/>
      <c r="AF12309" s="1"/>
    </row>
    <row r="12310" spans="31:32" x14ac:dyDescent="0.25">
      <c r="AE12310" s="1"/>
      <c r="AF12310" s="1"/>
    </row>
    <row r="12311" spans="31:32" x14ac:dyDescent="0.25">
      <c r="AE12311" s="1"/>
      <c r="AF12311" s="1"/>
    </row>
    <row r="12312" spans="31:32" x14ac:dyDescent="0.25">
      <c r="AE12312" s="1"/>
      <c r="AF12312" s="1"/>
    </row>
    <row r="12313" spans="31:32" x14ac:dyDescent="0.25">
      <c r="AE12313" s="1"/>
      <c r="AF12313" s="1"/>
    </row>
    <row r="12314" spans="31:32" x14ac:dyDescent="0.25">
      <c r="AE12314" s="1"/>
      <c r="AF12314" s="1"/>
    </row>
    <row r="12315" spans="31:32" x14ac:dyDescent="0.25">
      <c r="AE12315" s="1"/>
      <c r="AF12315" s="1"/>
    </row>
    <row r="12316" spans="31:32" x14ac:dyDescent="0.25">
      <c r="AE12316" s="1"/>
      <c r="AF12316" s="1"/>
    </row>
    <row r="12317" spans="31:32" x14ac:dyDescent="0.25">
      <c r="AE12317" s="1"/>
      <c r="AF12317" s="1"/>
    </row>
    <row r="12318" spans="31:32" x14ac:dyDescent="0.25">
      <c r="AE12318" s="1"/>
      <c r="AF12318" s="1"/>
    </row>
    <row r="12319" spans="31:32" x14ac:dyDescent="0.25">
      <c r="AE12319" s="1"/>
      <c r="AF12319" s="1"/>
    </row>
    <row r="12320" spans="31:32" x14ac:dyDescent="0.25">
      <c r="AE12320" s="1"/>
      <c r="AF12320" s="1"/>
    </row>
    <row r="12321" spans="31:32" x14ac:dyDescent="0.25">
      <c r="AE12321" s="1"/>
      <c r="AF12321" s="1"/>
    </row>
    <row r="12322" spans="31:32" x14ac:dyDescent="0.25">
      <c r="AE12322" s="1"/>
      <c r="AF12322" s="1"/>
    </row>
    <row r="12323" spans="31:32" x14ac:dyDescent="0.25">
      <c r="AE12323" s="1"/>
      <c r="AF12323" s="1"/>
    </row>
    <row r="12324" spans="31:32" x14ac:dyDescent="0.25">
      <c r="AE12324" s="1"/>
      <c r="AF12324" s="1"/>
    </row>
    <row r="12325" spans="31:32" x14ac:dyDescent="0.25">
      <c r="AE12325" s="1"/>
      <c r="AF12325" s="1"/>
    </row>
    <row r="12326" spans="31:32" x14ac:dyDescent="0.25">
      <c r="AE12326" s="1"/>
      <c r="AF12326" s="1"/>
    </row>
    <row r="12327" spans="31:32" x14ac:dyDescent="0.25">
      <c r="AE12327" s="1"/>
      <c r="AF12327" s="1"/>
    </row>
    <row r="12328" spans="31:32" x14ac:dyDescent="0.25">
      <c r="AE12328" s="1"/>
      <c r="AF12328" s="1"/>
    </row>
    <row r="12329" spans="31:32" x14ac:dyDescent="0.25">
      <c r="AE12329" s="1"/>
      <c r="AF12329" s="1"/>
    </row>
    <row r="12330" spans="31:32" x14ac:dyDescent="0.25">
      <c r="AE12330" s="1"/>
      <c r="AF12330" s="1"/>
    </row>
    <row r="12331" spans="31:32" x14ac:dyDescent="0.25">
      <c r="AE12331" s="1"/>
      <c r="AF12331" s="1"/>
    </row>
    <row r="12332" spans="31:32" x14ac:dyDescent="0.25">
      <c r="AE12332" s="1"/>
      <c r="AF12332" s="1"/>
    </row>
    <row r="12333" spans="31:32" x14ac:dyDescent="0.25">
      <c r="AE12333" s="1"/>
      <c r="AF12333" s="1"/>
    </row>
    <row r="12334" spans="31:32" x14ac:dyDescent="0.25">
      <c r="AE12334" s="1"/>
      <c r="AF12334" s="1"/>
    </row>
    <row r="12335" spans="31:32" x14ac:dyDescent="0.25">
      <c r="AE12335" s="1"/>
      <c r="AF12335" s="1"/>
    </row>
    <row r="12336" spans="31:32" x14ac:dyDescent="0.25">
      <c r="AE12336" s="1"/>
      <c r="AF12336" s="1"/>
    </row>
    <row r="12337" spans="31:32" x14ac:dyDescent="0.25">
      <c r="AE12337" s="1"/>
      <c r="AF12337" s="1"/>
    </row>
    <row r="12338" spans="31:32" x14ac:dyDescent="0.25">
      <c r="AE12338" s="1"/>
      <c r="AF12338" s="1"/>
    </row>
    <row r="12339" spans="31:32" x14ac:dyDescent="0.25">
      <c r="AE12339" s="1"/>
      <c r="AF12339" s="1"/>
    </row>
    <row r="12340" spans="31:32" x14ac:dyDescent="0.25">
      <c r="AE12340" s="1"/>
      <c r="AF12340" s="1"/>
    </row>
    <row r="12341" spans="31:32" x14ac:dyDescent="0.25">
      <c r="AE12341" s="1"/>
      <c r="AF12341" s="1"/>
    </row>
    <row r="12342" spans="31:32" x14ac:dyDescent="0.25">
      <c r="AE12342" s="1"/>
      <c r="AF12342" s="1"/>
    </row>
    <row r="12343" spans="31:32" x14ac:dyDescent="0.25">
      <c r="AE12343" s="1"/>
      <c r="AF12343" s="1"/>
    </row>
    <row r="12344" spans="31:32" x14ac:dyDescent="0.25">
      <c r="AE12344" s="1"/>
      <c r="AF12344" s="1"/>
    </row>
    <row r="12345" spans="31:32" x14ac:dyDescent="0.25">
      <c r="AE12345" s="1"/>
      <c r="AF12345" s="1"/>
    </row>
    <row r="12346" spans="31:32" x14ac:dyDescent="0.25">
      <c r="AE12346" s="1"/>
      <c r="AF12346" s="1"/>
    </row>
    <row r="12347" spans="31:32" x14ac:dyDescent="0.25">
      <c r="AE12347" s="1"/>
      <c r="AF12347" s="1"/>
    </row>
    <row r="12348" spans="31:32" x14ac:dyDescent="0.25">
      <c r="AE12348" s="1"/>
      <c r="AF12348" s="1"/>
    </row>
    <row r="12349" spans="31:32" x14ac:dyDescent="0.25">
      <c r="AE12349" s="1"/>
      <c r="AF12349" s="1"/>
    </row>
    <row r="12350" spans="31:32" x14ac:dyDescent="0.25">
      <c r="AE12350" s="1"/>
      <c r="AF12350" s="1"/>
    </row>
    <row r="12351" spans="31:32" x14ac:dyDescent="0.25">
      <c r="AE12351" s="1"/>
      <c r="AF12351" s="1"/>
    </row>
    <row r="12352" spans="31:32" x14ac:dyDescent="0.25">
      <c r="AE12352" s="1"/>
      <c r="AF12352" s="1"/>
    </row>
    <row r="12353" spans="31:32" x14ac:dyDescent="0.25">
      <c r="AE12353" s="1"/>
      <c r="AF12353" s="1"/>
    </row>
    <row r="12354" spans="31:32" x14ac:dyDescent="0.25">
      <c r="AE12354" s="1"/>
      <c r="AF12354" s="1"/>
    </row>
    <row r="12355" spans="31:32" x14ac:dyDescent="0.25">
      <c r="AE12355" s="1"/>
      <c r="AF12355" s="1"/>
    </row>
    <row r="12356" spans="31:32" x14ac:dyDescent="0.25">
      <c r="AE12356" s="1"/>
      <c r="AF12356" s="1"/>
    </row>
    <row r="12357" spans="31:32" x14ac:dyDescent="0.25">
      <c r="AE12357" s="1"/>
      <c r="AF12357" s="1"/>
    </row>
    <row r="12358" spans="31:32" x14ac:dyDescent="0.25">
      <c r="AE12358" s="1"/>
      <c r="AF12358" s="1"/>
    </row>
    <row r="12359" spans="31:32" x14ac:dyDescent="0.25">
      <c r="AE12359" s="1"/>
      <c r="AF12359" s="1"/>
    </row>
    <row r="12360" spans="31:32" x14ac:dyDescent="0.25">
      <c r="AE12360" s="1"/>
      <c r="AF12360" s="1"/>
    </row>
    <row r="12361" spans="31:32" x14ac:dyDescent="0.25">
      <c r="AE12361" s="1"/>
      <c r="AF12361" s="1"/>
    </row>
    <row r="12362" spans="31:32" x14ac:dyDescent="0.25">
      <c r="AE12362" s="1"/>
      <c r="AF12362" s="1"/>
    </row>
    <row r="12363" spans="31:32" x14ac:dyDescent="0.25">
      <c r="AE12363" s="1"/>
      <c r="AF12363" s="1"/>
    </row>
    <row r="12364" spans="31:32" x14ac:dyDescent="0.25">
      <c r="AE12364" s="1"/>
      <c r="AF12364" s="1"/>
    </row>
    <row r="12365" spans="31:32" x14ac:dyDescent="0.25">
      <c r="AE12365" s="1"/>
      <c r="AF12365" s="1"/>
    </row>
    <row r="12366" spans="31:32" x14ac:dyDescent="0.25">
      <c r="AE12366" s="1"/>
      <c r="AF12366" s="1"/>
    </row>
    <row r="12367" spans="31:32" x14ac:dyDescent="0.25">
      <c r="AE12367" s="1"/>
      <c r="AF12367" s="1"/>
    </row>
    <row r="12368" spans="31:32" x14ac:dyDescent="0.25">
      <c r="AE12368" s="1"/>
      <c r="AF12368" s="1"/>
    </row>
    <row r="12369" spans="31:32" x14ac:dyDescent="0.25">
      <c r="AE12369" s="1"/>
      <c r="AF12369" s="1"/>
    </row>
    <row r="12370" spans="31:32" x14ac:dyDescent="0.25">
      <c r="AE12370" s="1"/>
      <c r="AF12370" s="1"/>
    </row>
    <row r="12371" spans="31:32" x14ac:dyDescent="0.25">
      <c r="AE12371" s="1"/>
      <c r="AF12371" s="1"/>
    </row>
    <row r="12372" spans="31:32" x14ac:dyDescent="0.25">
      <c r="AE12372" s="1"/>
      <c r="AF12372" s="1"/>
    </row>
    <row r="12373" spans="31:32" x14ac:dyDescent="0.25">
      <c r="AE12373" s="1"/>
      <c r="AF12373" s="1"/>
    </row>
    <row r="12374" spans="31:32" x14ac:dyDescent="0.25">
      <c r="AE12374" s="1"/>
      <c r="AF12374" s="1"/>
    </row>
    <row r="12375" spans="31:32" x14ac:dyDescent="0.25">
      <c r="AE12375" s="1"/>
      <c r="AF12375" s="1"/>
    </row>
    <row r="12376" spans="31:32" x14ac:dyDescent="0.25">
      <c r="AE12376" s="1"/>
      <c r="AF12376" s="1"/>
    </row>
    <row r="12377" spans="31:32" x14ac:dyDescent="0.25">
      <c r="AE12377" s="1"/>
      <c r="AF12377" s="1"/>
    </row>
    <row r="12378" spans="31:32" x14ac:dyDescent="0.25">
      <c r="AE12378" s="1"/>
      <c r="AF12378" s="1"/>
    </row>
    <row r="12379" spans="31:32" x14ac:dyDescent="0.25">
      <c r="AE12379" s="1"/>
      <c r="AF12379" s="1"/>
    </row>
    <row r="12380" spans="31:32" x14ac:dyDescent="0.25">
      <c r="AE12380" s="1"/>
      <c r="AF12380" s="1"/>
    </row>
    <row r="12381" spans="31:32" x14ac:dyDescent="0.25">
      <c r="AE12381" s="1"/>
      <c r="AF12381" s="1"/>
    </row>
    <row r="12382" spans="31:32" x14ac:dyDescent="0.25">
      <c r="AE12382" s="1"/>
      <c r="AF12382" s="1"/>
    </row>
    <row r="12383" spans="31:32" x14ac:dyDescent="0.25">
      <c r="AE12383" s="1"/>
      <c r="AF12383" s="1"/>
    </row>
    <row r="12384" spans="31:32" x14ac:dyDescent="0.25">
      <c r="AE12384" s="1"/>
      <c r="AF12384" s="1"/>
    </row>
    <row r="12385" spans="31:32" x14ac:dyDescent="0.25">
      <c r="AE12385" s="1"/>
      <c r="AF12385" s="1"/>
    </row>
    <row r="12386" spans="31:32" x14ac:dyDescent="0.25">
      <c r="AE12386" s="1"/>
      <c r="AF12386" s="1"/>
    </row>
    <row r="12387" spans="31:32" x14ac:dyDescent="0.25">
      <c r="AE12387" s="1"/>
      <c r="AF12387" s="1"/>
    </row>
    <row r="12388" spans="31:32" x14ac:dyDescent="0.25">
      <c r="AE12388" s="1"/>
      <c r="AF12388" s="1"/>
    </row>
    <row r="12389" spans="31:32" x14ac:dyDescent="0.25">
      <c r="AE12389" s="1"/>
      <c r="AF12389" s="1"/>
    </row>
    <row r="12390" spans="31:32" x14ac:dyDescent="0.25">
      <c r="AE12390" s="1"/>
      <c r="AF12390" s="1"/>
    </row>
    <row r="12391" spans="31:32" x14ac:dyDescent="0.25">
      <c r="AE12391" s="1"/>
      <c r="AF12391" s="1"/>
    </row>
    <row r="12392" spans="31:32" x14ac:dyDescent="0.25">
      <c r="AE12392" s="1"/>
      <c r="AF12392" s="1"/>
    </row>
    <row r="12393" spans="31:32" x14ac:dyDescent="0.25">
      <c r="AE12393" s="1"/>
      <c r="AF12393" s="1"/>
    </row>
    <row r="12394" spans="31:32" x14ac:dyDescent="0.25">
      <c r="AE12394" s="1"/>
      <c r="AF12394" s="1"/>
    </row>
    <row r="12395" spans="31:32" x14ac:dyDescent="0.25">
      <c r="AE12395" s="1"/>
      <c r="AF12395" s="1"/>
    </row>
    <row r="12396" spans="31:32" x14ac:dyDescent="0.25">
      <c r="AE12396" s="1"/>
      <c r="AF12396" s="1"/>
    </row>
    <row r="12397" spans="31:32" x14ac:dyDescent="0.25">
      <c r="AE12397" s="1"/>
      <c r="AF12397" s="1"/>
    </row>
    <row r="12398" spans="31:32" x14ac:dyDescent="0.25">
      <c r="AE12398" s="1"/>
      <c r="AF12398" s="1"/>
    </row>
    <row r="12399" spans="31:32" x14ac:dyDescent="0.25">
      <c r="AE12399" s="1"/>
      <c r="AF12399" s="1"/>
    </row>
    <row r="12400" spans="31:32" x14ac:dyDescent="0.25">
      <c r="AE12400" s="1"/>
      <c r="AF12400" s="1"/>
    </row>
    <row r="12401" spans="31:32" x14ac:dyDescent="0.25">
      <c r="AE12401" s="1"/>
      <c r="AF12401" s="1"/>
    </row>
    <row r="12402" spans="31:32" x14ac:dyDescent="0.25">
      <c r="AE12402" s="1"/>
      <c r="AF12402" s="1"/>
    </row>
    <row r="12403" spans="31:32" x14ac:dyDescent="0.25">
      <c r="AE12403" s="1"/>
      <c r="AF12403" s="1"/>
    </row>
    <row r="12404" spans="31:32" x14ac:dyDescent="0.25">
      <c r="AE12404" s="1"/>
      <c r="AF12404" s="1"/>
    </row>
    <row r="12405" spans="31:32" x14ac:dyDescent="0.25">
      <c r="AE12405" s="1"/>
      <c r="AF12405" s="1"/>
    </row>
    <row r="12406" spans="31:32" x14ac:dyDescent="0.25">
      <c r="AE12406" s="1"/>
      <c r="AF12406" s="1"/>
    </row>
    <row r="12407" spans="31:32" x14ac:dyDescent="0.25">
      <c r="AE12407" s="1"/>
      <c r="AF12407" s="1"/>
    </row>
    <row r="12408" spans="31:32" x14ac:dyDescent="0.25">
      <c r="AE12408" s="1"/>
      <c r="AF12408" s="1"/>
    </row>
    <row r="12409" spans="31:32" x14ac:dyDescent="0.25">
      <c r="AE12409" s="1"/>
      <c r="AF12409" s="1"/>
    </row>
    <row r="12410" spans="31:32" x14ac:dyDescent="0.25">
      <c r="AE12410" s="1"/>
      <c r="AF12410" s="1"/>
    </row>
    <row r="12411" spans="31:32" x14ac:dyDescent="0.25">
      <c r="AE12411" s="1"/>
      <c r="AF12411" s="1"/>
    </row>
    <row r="12412" spans="31:32" x14ac:dyDescent="0.25">
      <c r="AE12412" s="1"/>
      <c r="AF12412" s="1"/>
    </row>
    <row r="12413" spans="31:32" x14ac:dyDescent="0.25">
      <c r="AE12413" s="1"/>
      <c r="AF12413" s="1"/>
    </row>
    <row r="12414" spans="31:32" x14ac:dyDescent="0.25">
      <c r="AE12414" s="1"/>
      <c r="AF12414" s="1"/>
    </row>
    <row r="12415" spans="31:32" x14ac:dyDescent="0.25">
      <c r="AE12415" s="1"/>
      <c r="AF12415" s="1"/>
    </row>
    <row r="12416" spans="31:32" x14ac:dyDescent="0.25">
      <c r="AE12416" s="1"/>
      <c r="AF12416" s="1"/>
    </row>
    <row r="12417" spans="31:32" x14ac:dyDescent="0.25">
      <c r="AE12417" s="1"/>
      <c r="AF12417" s="1"/>
    </row>
    <row r="12418" spans="31:32" x14ac:dyDescent="0.25">
      <c r="AE12418" s="1"/>
      <c r="AF12418" s="1"/>
    </row>
    <row r="12419" spans="31:32" x14ac:dyDescent="0.25">
      <c r="AE12419" s="1"/>
      <c r="AF12419" s="1"/>
    </row>
    <row r="12420" spans="31:32" x14ac:dyDescent="0.25">
      <c r="AE12420" s="1"/>
      <c r="AF12420" s="1"/>
    </row>
    <row r="12421" spans="31:32" x14ac:dyDescent="0.25">
      <c r="AE12421" s="1"/>
      <c r="AF12421" s="1"/>
    </row>
    <row r="12422" spans="31:32" x14ac:dyDescent="0.25">
      <c r="AE12422" s="1"/>
      <c r="AF12422" s="1"/>
    </row>
    <row r="12423" spans="31:32" x14ac:dyDescent="0.25">
      <c r="AE12423" s="1"/>
      <c r="AF12423" s="1"/>
    </row>
    <row r="12424" spans="31:32" x14ac:dyDescent="0.25">
      <c r="AE12424" s="1"/>
      <c r="AF12424" s="1"/>
    </row>
    <row r="12425" spans="31:32" x14ac:dyDescent="0.25">
      <c r="AE12425" s="1"/>
      <c r="AF12425" s="1"/>
    </row>
    <row r="12426" spans="31:32" x14ac:dyDescent="0.25">
      <c r="AE12426" s="1"/>
      <c r="AF12426" s="1"/>
    </row>
    <row r="12427" spans="31:32" x14ac:dyDescent="0.25">
      <c r="AE12427" s="1"/>
      <c r="AF12427" s="1"/>
    </row>
    <row r="12428" spans="31:32" x14ac:dyDescent="0.25">
      <c r="AE12428" s="1"/>
      <c r="AF12428" s="1"/>
    </row>
    <row r="12429" spans="31:32" x14ac:dyDescent="0.25">
      <c r="AE12429" s="1"/>
      <c r="AF12429" s="1"/>
    </row>
    <row r="12430" spans="31:32" x14ac:dyDescent="0.25">
      <c r="AE12430" s="1"/>
      <c r="AF12430" s="1"/>
    </row>
    <row r="12431" spans="31:32" x14ac:dyDescent="0.25">
      <c r="AE12431" s="1"/>
      <c r="AF12431" s="1"/>
    </row>
    <row r="12432" spans="31:32" x14ac:dyDescent="0.25">
      <c r="AE12432" s="1"/>
      <c r="AF12432" s="1"/>
    </row>
    <row r="12433" spans="31:32" x14ac:dyDescent="0.25">
      <c r="AE12433" s="1"/>
      <c r="AF12433" s="1"/>
    </row>
    <row r="12434" spans="31:32" x14ac:dyDescent="0.25">
      <c r="AE12434" s="1"/>
      <c r="AF12434" s="1"/>
    </row>
    <row r="12435" spans="31:32" x14ac:dyDescent="0.25">
      <c r="AE12435" s="1"/>
      <c r="AF12435" s="1"/>
    </row>
    <row r="12436" spans="31:32" x14ac:dyDescent="0.25">
      <c r="AE12436" s="1"/>
      <c r="AF12436" s="1"/>
    </row>
    <row r="12437" spans="31:32" x14ac:dyDescent="0.25">
      <c r="AE12437" s="1"/>
      <c r="AF12437" s="1"/>
    </row>
    <row r="12438" spans="31:32" x14ac:dyDescent="0.25">
      <c r="AE12438" s="1"/>
      <c r="AF12438" s="1"/>
    </row>
    <row r="12439" spans="31:32" x14ac:dyDescent="0.25">
      <c r="AE12439" s="1"/>
      <c r="AF12439" s="1"/>
    </row>
    <row r="12440" spans="31:32" x14ac:dyDescent="0.25">
      <c r="AE12440" s="1"/>
      <c r="AF12440" s="1"/>
    </row>
    <row r="12441" spans="31:32" x14ac:dyDescent="0.25">
      <c r="AE12441" s="1"/>
      <c r="AF12441" s="1"/>
    </row>
    <row r="12442" spans="31:32" x14ac:dyDescent="0.25">
      <c r="AE12442" s="1"/>
      <c r="AF12442" s="1"/>
    </row>
    <row r="12443" spans="31:32" x14ac:dyDescent="0.25">
      <c r="AE12443" s="1"/>
      <c r="AF12443" s="1"/>
    </row>
    <row r="12444" spans="31:32" x14ac:dyDescent="0.25">
      <c r="AE12444" s="1"/>
      <c r="AF12444" s="1"/>
    </row>
    <row r="12445" spans="31:32" x14ac:dyDescent="0.25">
      <c r="AE12445" s="1"/>
      <c r="AF12445" s="1"/>
    </row>
    <row r="12446" spans="31:32" x14ac:dyDescent="0.25">
      <c r="AE12446" s="1"/>
      <c r="AF12446" s="1"/>
    </row>
    <row r="12447" spans="31:32" x14ac:dyDescent="0.25">
      <c r="AE12447" s="1"/>
      <c r="AF12447" s="1"/>
    </row>
    <row r="12448" spans="31:32" x14ac:dyDescent="0.25">
      <c r="AE12448" s="1"/>
      <c r="AF12448" s="1"/>
    </row>
    <row r="12449" spans="31:32" x14ac:dyDescent="0.25">
      <c r="AE12449" s="1"/>
      <c r="AF12449" s="1"/>
    </row>
    <row r="12450" spans="31:32" x14ac:dyDescent="0.25">
      <c r="AE12450" s="1"/>
      <c r="AF12450" s="1"/>
    </row>
    <row r="12451" spans="31:32" x14ac:dyDescent="0.25">
      <c r="AE12451" s="1"/>
      <c r="AF12451" s="1"/>
    </row>
    <row r="12452" spans="31:32" x14ac:dyDescent="0.25">
      <c r="AE12452" s="1"/>
      <c r="AF12452" s="1"/>
    </row>
    <row r="12453" spans="31:32" x14ac:dyDescent="0.25">
      <c r="AE12453" s="1"/>
      <c r="AF12453" s="1"/>
    </row>
    <row r="12454" spans="31:32" x14ac:dyDescent="0.25">
      <c r="AE12454" s="1"/>
      <c r="AF12454" s="1"/>
    </row>
    <row r="12455" spans="31:32" x14ac:dyDescent="0.25">
      <c r="AE12455" s="1"/>
      <c r="AF12455" s="1"/>
    </row>
    <row r="12456" spans="31:32" x14ac:dyDescent="0.25">
      <c r="AE12456" s="1"/>
      <c r="AF12456" s="1"/>
    </row>
    <row r="12457" spans="31:32" x14ac:dyDescent="0.25">
      <c r="AE12457" s="1"/>
      <c r="AF12457" s="1"/>
    </row>
    <row r="12458" spans="31:32" x14ac:dyDescent="0.25">
      <c r="AE12458" s="1"/>
      <c r="AF12458" s="1"/>
    </row>
    <row r="12459" spans="31:32" x14ac:dyDescent="0.25">
      <c r="AE12459" s="1"/>
      <c r="AF12459" s="1"/>
    </row>
    <row r="12460" spans="31:32" x14ac:dyDescent="0.25">
      <c r="AE12460" s="1"/>
      <c r="AF12460" s="1"/>
    </row>
    <row r="12461" spans="31:32" x14ac:dyDescent="0.25">
      <c r="AE12461" s="1"/>
      <c r="AF12461" s="1"/>
    </row>
    <row r="12462" spans="31:32" x14ac:dyDescent="0.25">
      <c r="AE12462" s="1"/>
      <c r="AF12462" s="1"/>
    </row>
    <row r="12463" spans="31:32" x14ac:dyDescent="0.25">
      <c r="AE12463" s="1"/>
      <c r="AF12463" s="1"/>
    </row>
    <row r="12464" spans="31:32" x14ac:dyDescent="0.25">
      <c r="AE12464" s="1"/>
      <c r="AF12464" s="1"/>
    </row>
    <row r="12465" spans="31:32" x14ac:dyDescent="0.25">
      <c r="AE12465" s="1"/>
      <c r="AF12465" s="1"/>
    </row>
    <row r="12466" spans="31:32" x14ac:dyDescent="0.25">
      <c r="AE12466" s="1"/>
      <c r="AF12466" s="1"/>
    </row>
    <row r="12467" spans="31:32" x14ac:dyDescent="0.25">
      <c r="AE12467" s="1"/>
      <c r="AF12467" s="1"/>
    </row>
    <row r="12468" spans="31:32" x14ac:dyDescent="0.25">
      <c r="AE12468" s="1"/>
      <c r="AF12468" s="1"/>
    </row>
    <row r="12469" spans="31:32" x14ac:dyDescent="0.25">
      <c r="AE12469" s="1"/>
      <c r="AF12469" s="1"/>
    </row>
    <row r="12470" spans="31:32" x14ac:dyDescent="0.25">
      <c r="AE12470" s="1"/>
      <c r="AF12470" s="1"/>
    </row>
    <row r="12471" spans="31:32" x14ac:dyDescent="0.25">
      <c r="AE12471" s="1"/>
      <c r="AF12471" s="1"/>
    </row>
    <row r="12472" spans="31:32" x14ac:dyDescent="0.25">
      <c r="AE12472" s="1"/>
      <c r="AF12472" s="1"/>
    </row>
    <row r="12473" spans="31:32" x14ac:dyDescent="0.25">
      <c r="AE12473" s="1"/>
      <c r="AF12473" s="1"/>
    </row>
    <row r="12474" spans="31:32" x14ac:dyDescent="0.25">
      <c r="AE12474" s="1"/>
      <c r="AF12474" s="1"/>
    </row>
    <row r="12475" spans="31:32" x14ac:dyDescent="0.25">
      <c r="AE12475" s="1"/>
      <c r="AF12475" s="1"/>
    </row>
    <row r="12476" spans="31:32" x14ac:dyDescent="0.25">
      <c r="AE12476" s="1"/>
      <c r="AF12476" s="1"/>
    </row>
    <row r="12477" spans="31:32" x14ac:dyDescent="0.25">
      <c r="AE12477" s="1"/>
      <c r="AF12477" s="1"/>
    </row>
    <row r="12478" spans="31:32" x14ac:dyDescent="0.25">
      <c r="AE12478" s="1"/>
      <c r="AF12478" s="1"/>
    </row>
    <row r="12479" spans="31:32" x14ac:dyDescent="0.25">
      <c r="AE12479" s="1"/>
      <c r="AF12479" s="1"/>
    </row>
    <row r="12480" spans="31:32" x14ac:dyDescent="0.25">
      <c r="AE12480" s="1"/>
      <c r="AF12480" s="1"/>
    </row>
    <row r="12481" spans="31:32" x14ac:dyDescent="0.25">
      <c r="AE12481" s="1"/>
      <c r="AF12481" s="1"/>
    </row>
    <row r="12482" spans="31:32" x14ac:dyDescent="0.25">
      <c r="AE12482" s="1"/>
      <c r="AF12482" s="1"/>
    </row>
    <row r="12483" spans="31:32" x14ac:dyDescent="0.25">
      <c r="AE12483" s="1"/>
      <c r="AF12483" s="1"/>
    </row>
    <row r="12484" spans="31:32" x14ac:dyDescent="0.25">
      <c r="AE12484" s="1"/>
      <c r="AF12484" s="1"/>
    </row>
    <row r="12485" spans="31:32" x14ac:dyDescent="0.25">
      <c r="AE12485" s="1"/>
      <c r="AF12485" s="1"/>
    </row>
    <row r="12486" spans="31:32" x14ac:dyDescent="0.25">
      <c r="AE12486" s="1"/>
      <c r="AF12486" s="1"/>
    </row>
    <row r="12487" spans="31:32" x14ac:dyDescent="0.25">
      <c r="AE12487" s="1"/>
      <c r="AF12487" s="1"/>
    </row>
    <row r="12488" spans="31:32" x14ac:dyDescent="0.25">
      <c r="AE12488" s="1"/>
      <c r="AF12488" s="1"/>
    </row>
    <row r="12489" spans="31:32" x14ac:dyDescent="0.25">
      <c r="AE12489" s="1"/>
      <c r="AF12489" s="1"/>
    </row>
    <row r="12490" spans="31:32" x14ac:dyDescent="0.25">
      <c r="AE12490" s="1"/>
      <c r="AF12490" s="1"/>
    </row>
    <row r="12491" spans="31:32" x14ac:dyDescent="0.25">
      <c r="AE12491" s="1"/>
      <c r="AF12491" s="1"/>
    </row>
    <row r="12492" spans="31:32" x14ac:dyDescent="0.25">
      <c r="AE12492" s="1"/>
      <c r="AF12492" s="1"/>
    </row>
    <row r="12493" spans="31:32" x14ac:dyDescent="0.25">
      <c r="AE12493" s="1"/>
      <c r="AF12493" s="1"/>
    </row>
    <row r="12494" spans="31:32" x14ac:dyDescent="0.25">
      <c r="AE12494" s="1"/>
      <c r="AF12494" s="1"/>
    </row>
    <row r="12495" spans="31:32" x14ac:dyDescent="0.25">
      <c r="AE12495" s="1"/>
      <c r="AF12495" s="1"/>
    </row>
    <row r="12496" spans="31:32" x14ac:dyDescent="0.25">
      <c r="AE12496" s="1"/>
      <c r="AF12496" s="1"/>
    </row>
    <row r="12497" spans="31:32" x14ac:dyDescent="0.25">
      <c r="AE12497" s="1"/>
      <c r="AF12497" s="1"/>
    </row>
    <row r="12498" spans="31:32" x14ac:dyDescent="0.25">
      <c r="AE12498" s="1"/>
      <c r="AF12498" s="1"/>
    </row>
    <row r="12499" spans="31:32" x14ac:dyDescent="0.25">
      <c r="AE12499" s="1"/>
      <c r="AF12499" s="1"/>
    </row>
    <row r="12500" spans="31:32" x14ac:dyDescent="0.25">
      <c r="AE12500" s="1"/>
      <c r="AF12500" s="1"/>
    </row>
    <row r="12501" spans="31:32" x14ac:dyDescent="0.25">
      <c r="AE12501" s="1"/>
      <c r="AF12501" s="1"/>
    </row>
    <row r="12502" spans="31:32" x14ac:dyDescent="0.25">
      <c r="AE12502" s="1"/>
      <c r="AF12502" s="1"/>
    </row>
    <row r="12503" spans="31:32" x14ac:dyDescent="0.25">
      <c r="AE12503" s="1"/>
      <c r="AF12503" s="1"/>
    </row>
    <row r="12504" spans="31:32" x14ac:dyDescent="0.25">
      <c r="AE12504" s="1"/>
      <c r="AF12504" s="1"/>
    </row>
    <row r="12505" spans="31:32" x14ac:dyDescent="0.25">
      <c r="AE12505" s="1"/>
      <c r="AF12505" s="1"/>
    </row>
    <row r="12506" spans="31:32" x14ac:dyDescent="0.25">
      <c r="AE12506" s="1"/>
      <c r="AF12506" s="1"/>
    </row>
    <row r="12507" spans="31:32" x14ac:dyDescent="0.25">
      <c r="AE12507" s="1"/>
      <c r="AF12507" s="1"/>
    </row>
    <row r="12508" spans="31:32" x14ac:dyDescent="0.25">
      <c r="AE12508" s="1"/>
      <c r="AF12508" s="1"/>
    </row>
    <row r="12509" spans="31:32" x14ac:dyDescent="0.25">
      <c r="AE12509" s="1"/>
      <c r="AF12509" s="1"/>
    </row>
    <row r="12510" spans="31:32" x14ac:dyDescent="0.25">
      <c r="AE12510" s="1"/>
      <c r="AF12510" s="1"/>
    </row>
    <row r="12511" spans="31:32" x14ac:dyDescent="0.25">
      <c r="AE12511" s="1"/>
      <c r="AF12511" s="1"/>
    </row>
    <row r="12512" spans="31:32" x14ac:dyDescent="0.25">
      <c r="AE12512" s="1"/>
      <c r="AF12512" s="1"/>
    </row>
    <row r="12513" spans="31:32" x14ac:dyDescent="0.25">
      <c r="AE12513" s="1"/>
      <c r="AF12513" s="1"/>
    </row>
    <row r="12514" spans="31:32" x14ac:dyDescent="0.25">
      <c r="AE12514" s="1"/>
      <c r="AF12514" s="1"/>
    </row>
    <row r="12515" spans="31:32" x14ac:dyDescent="0.25">
      <c r="AE12515" s="1"/>
      <c r="AF12515" s="1"/>
    </row>
    <row r="12516" spans="31:32" x14ac:dyDescent="0.25">
      <c r="AE12516" s="1"/>
      <c r="AF12516" s="1"/>
    </row>
    <row r="12517" spans="31:32" x14ac:dyDescent="0.25">
      <c r="AE12517" s="1"/>
      <c r="AF12517" s="1"/>
    </row>
    <row r="12518" spans="31:32" x14ac:dyDescent="0.25">
      <c r="AE12518" s="1"/>
      <c r="AF12518" s="1"/>
    </row>
    <row r="12519" spans="31:32" x14ac:dyDescent="0.25">
      <c r="AE12519" s="1"/>
      <c r="AF12519" s="1"/>
    </row>
    <row r="12520" spans="31:32" x14ac:dyDescent="0.25">
      <c r="AE12520" s="1"/>
      <c r="AF12520" s="1"/>
    </row>
    <row r="12521" spans="31:32" x14ac:dyDescent="0.25">
      <c r="AE12521" s="1"/>
      <c r="AF12521" s="1"/>
    </row>
    <row r="12522" spans="31:32" x14ac:dyDescent="0.25">
      <c r="AE12522" s="1"/>
      <c r="AF12522" s="1"/>
    </row>
    <row r="12523" spans="31:32" x14ac:dyDescent="0.25">
      <c r="AE12523" s="1"/>
      <c r="AF12523" s="1"/>
    </row>
    <row r="12524" spans="31:32" x14ac:dyDescent="0.25">
      <c r="AE12524" s="1"/>
      <c r="AF12524" s="1"/>
    </row>
    <row r="12525" spans="31:32" x14ac:dyDescent="0.25">
      <c r="AE12525" s="1"/>
      <c r="AF12525" s="1"/>
    </row>
    <row r="12526" spans="31:32" x14ac:dyDescent="0.25">
      <c r="AE12526" s="1"/>
      <c r="AF12526" s="1"/>
    </row>
    <row r="12527" spans="31:32" x14ac:dyDescent="0.25">
      <c r="AE12527" s="1"/>
      <c r="AF12527" s="1"/>
    </row>
    <row r="12528" spans="31:32" x14ac:dyDescent="0.25">
      <c r="AE12528" s="1"/>
      <c r="AF12528" s="1"/>
    </row>
    <row r="12529" spans="31:32" x14ac:dyDescent="0.25">
      <c r="AE12529" s="1"/>
      <c r="AF12529" s="1"/>
    </row>
    <row r="12530" spans="31:32" x14ac:dyDescent="0.25">
      <c r="AE12530" s="1"/>
      <c r="AF12530" s="1"/>
    </row>
    <row r="12531" spans="31:32" x14ac:dyDescent="0.25">
      <c r="AE12531" s="1"/>
      <c r="AF12531" s="1"/>
    </row>
    <row r="12532" spans="31:32" x14ac:dyDescent="0.25">
      <c r="AE12532" s="1"/>
      <c r="AF12532" s="1"/>
    </row>
    <row r="12533" spans="31:32" x14ac:dyDescent="0.25">
      <c r="AE12533" s="1"/>
      <c r="AF12533" s="1"/>
    </row>
    <row r="12534" spans="31:32" x14ac:dyDescent="0.25">
      <c r="AE12534" s="1"/>
      <c r="AF12534" s="1"/>
    </row>
    <row r="12535" spans="31:32" x14ac:dyDescent="0.25">
      <c r="AE12535" s="1"/>
      <c r="AF12535" s="1"/>
    </row>
    <row r="12536" spans="31:32" x14ac:dyDescent="0.25">
      <c r="AE12536" s="1"/>
      <c r="AF12536" s="1"/>
    </row>
    <row r="12537" spans="31:32" x14ac:dyDescent="0.25">
      <c r="AE12537" s="1"/>
      <c r="AF12537" s="1"/>
    </row>
    <row r="12538" spans="31:32" x14ac:dyDescent="0.25">
      <c r="AE12538" s="1"/>
      <c r="AF12538" s="1"/>
    </row>
    <row r="12539" spans="31:32" x14ac:dyDescent="0.25">
      <c r="AE12539" s="1"/>
      <c r="AF12539" s="1"/>
    </row>
    <row r="12540" spans="31:32" x14ac:dyDescent="0.25">
      <c r="AE12540" s="1"/>
      <c r="AF12540" s="1"/>
    </row>
    <row r="12541" spans="31:32" x14ac:dyDescent="0.25">
      <c r="AE12541" s="1"/>
      <c r="AF12541" s="1"/>
    </row>
    <row r="12542" spans="31:32" x14ac:dyDescent="0.25">
      <c r="AE12542" s="1"/>
      <c r="AF12542" s="1"/>
    </row>
    <row r="12543" spans="31:32" x14ac:dyDescent="0.25">
      <c r="AE12543" s="1"/>
      <c r="AF12543" s="1"/>
    </row>
    <row r="12544" spans="31:32" x14ac:dyDescent="0.25">
      <c r="AE12544" s="1"/>
      <c r="AF12544" s="1"/>
    </row>
    <row r="12545" spans="31:32" x14ac:dyDescent="0.25">
      <c r="AE12545" s="1"/>
      <c r="AF12545" s="1"/>
    </row>
    <row r="12546" spans="31:32" x14ac:dyDescent="0.25">
      <c r="AE12546" s="1"/>
      <c r="AF12546" s="1"/>
    </row>
    <row r="12547" spans="31:32" x14ac:dyDescent="0.25">
      <c r="AE12547" s="1"/>
      <c r="AF12547" s="1"/>
    </row>
    <row r="12548" spans="31:32" x14ac:dyDescent="0.25">
      <c r="AE12548" s="1"/>
      <c r="AF12548" s="1"/>
    </row>
    <row r="12549" spans="31:32" x14ac:dyDescent="0.25">
      <c r="AE12549" s="1"/>
      <c r="AF12549" s="1"/>
    </row>
    <row r="12550" spans="31:32" x14ac:dyDescent="0.25">
      <c r="AE12550" s="1"/>
      <c r="AF12550" s="1"/>
    </row>
    <row r="12551" spans="31:32" x14ac:dyDescent="0.25">
      <c r="AE12551" s="1"/>
      <c r="AF12551" s="1"/>
    </row>
    <row r="12552" spans="31:32" x14ac:dyDescent="0.25">
      <c r="AE12552" s="1"/>
      <c r="AF12552" s="1"/>
    </row>
    <row r="12553" spans="31:32" x14ac:dyDescent="0.25">
      <c r="AE12553" s="1"/>
      <c r="AF12553" s="1"/>
    </row>
    <row r="12554" spans="31:32" x14ac:dyDescent="0.25">
      <c r="AE12554" s="1"/>
      <c r="AF12554" s="1"/>
    </row>
    <row r="12555" spans="31:32" x14ac:dyDescent="0.25">
      <c r="AE12555" s="1"/>
      <c r="AF12555" s="1"/>
    </row>
    <row r="12556" spans="31:32" x14ac:dyDescent="0.25">
      <c r="AE12556" s="1"/>
      <c r="AF12556" s="1"/>
    </row>
    <row r="12557" spans="31:32" x14ac:dyDescent="0.25">
      <c r="AE12557" s="1"/>
      <c r="AF12557" s="1"/>
    </row>
    <row r="12558" spans="31:32" x14ac:dyDescent="0.25">
      <c r="AE12558" s="1"/>
      <c r="AF12558" s="1"/>
    </row>
    <row r="12559" spans="31:32" x14ac:dyDescent="0.25">
      <c r="AE12559" s="1"/>
      <c r="AF12559" s="1"/>
    </row>
    <row r="12560" spans="31:32" x14ac:dyDescent="0.25">
      <c r="AE12560" s="1"/>
      <c r="AF12560" s="1"/>
    </row>
    <row r="12561" spans="31:32" x14ac:dyDescent="0.25">
      <c r="AE12561" s="1"/>
      <c r="AF12561" s="1"/>
    </row>
    <row r="12562" spans="31:32" x14ac:dyDescent="0.25">
      <c r="AE12562" s="1"/>
      <c r="AF12562" s="1"/>
    </row>
    <row r="12563" spans="31:32" x14ac:dyDescent="0.25">
      <c r="AE12563" s="1"/>
      <c r="AF12563" s="1"/>
    </row>
    <row r="12564" spans="31:32" x14ac:dyDescent="0.25">
      <c r="AE12564" s="1"/>
      <c r="AF12564" s="1"/>
    </row>
    <row r="12565" spans="31:32" x14ac:dyDescent="0.25">
      <c r="AE12565" s="1"/>
      <c r="AF12565" s="1"/>
    </row>
    <row r="12566" spans="31:32" x14ac:dyDescent="0.25">
      <c r="AE12566" s="1"/>
      <c r="AF12566" s="1"/>
    </row>
    <row r="12567" spans="31:32" x14ac:dyDescent="0.25">
      <c r="AE12567" s="1"/>
      <c r="AF12567" s="1"/>
    </row>
    <row r="12568" spans="31:32" x14ac:dyDescent="0.25">
      <c r="AE12568" s="1"/>
      <c r="AF12568" s="1"/>
    </row>
    <row r="12569" spans="31:32" x14ac:dyDescent="0.25">
      <c r="AE12569" s="1"/>
      <c r="AF12569" s="1"/>
    </row>
    <row r="12570" spans="31:32" x14ac:dyDescent="0.25">
      <c r="AE12570" s="1"/>
      <c r="AF12570" s="1"/>
    </row>
    <row r="12571" spans="31:32" x14ac:dyDescent="0.25">
      <c r="AE12571" s="1"/>
      <c r="AF12571" s="1"/>
    </row>
    <row r="12572" spans="31:32" x14ac:dyDescent="0.25">
      <c r="AE12572" s="1"/>
      <c r="AF12572" s="1"/>
    </row>
    <row r="12573" spans="31:32" x14ac:dyDescent="0.25">
      <c r="AE12573" s="1"/>
      <c r="AF12573" s="1"/>
    </row>
    <row r="12574" spans="31:32" x14ac:dyDescent="0.25">
      <c r="AE12574" s="1"/>
      <c r="AF12574" s="1"/>
    </row>
    <row r="12575" spans="31:32" x14ac:dyDescent="0.25">
      <c r="AE12575" s="1"/>
      <c r="AF12575" s="1"/>
    </row>
    <row r="12576" spans="31:32" x14ac:dyDescent="0.25">
      <c r="AE12576" s="1"/>
      <c r="AF12576" s="1"/>
    </row>
    <row r="12577" spans="31:32" x14ac:dyDescent="0.25">
      <c r="AE12577" s="1"/>
      <c r="AF12577" s="1"/>
    </row>
    <row r="12578" spans="31:32" x14ac:dyDescent="0.25">
      <c r="AE12578" s="1"/>
      <c r="AF12578" s="1"/>
    </row>
    <row r="12579" spans="31:32" x14ac:dyDescent="0.25">
      <c r="AE12579" s="1"/>
      <c r="AF12579" s="1"/>
    </row>
    <row r="12580" spans="31:32" x14ac:dyDescent="0.25">
      <c r="AE12580" s="1"/>
      <c r="AF12580" s="1"/>
    </row>
    <row r="12581" spans="31:32" x14ac:dyDescent="0.25">
      <c r="AE12581" s="1"/>
      <c r="AF12581" s="1"/>
    </row>
    <row r="12582" spans="31:32" x14ac:dyDescent="0.25">
      <c r="AE12582" s="1"/>
      <c r="AF12582" s="1"/>
    </row>
    <row r="12583" spans="31:32" x14ac:dyDescent="0.25">
      <c r="AE12583" s="1"/>
      <c r="AF12583" s="1"/>
    </row>
    <row r="12584" spans="31:32" x14ac:dyDescent="0.25">
      <c r="AE12584" s="1"/>
      <c r="AF12584" s="1"/>
    </row>
    <row r="12585" spans="31:32" x14ac:dyDescent="0.25">
      <c r="AE12585" s="1"/>
      <c r="AF12585" s="1"/>
    </row>
    <row r="12586" spans="31:32" x14ac:dyDescent="0.25">
      <c r="AE12586" s="1"/>
      <c r="AF12586" s="1"/>
    </row>
    <row r="12587" spans="31:32" x14ac:dyDescent="0.25">
      <c r="AE12587" s="1"/>
      <c r="AF12587" s="1"/>
    </row>
    <row r="12588" spans="31:32" x14ac:dyDescent="0.25">
      <c r="AE12588" s="1"/>
      <c r="AF12588" s="1"/>
    </row>
    <row r="12589" spans="31:32" x14ac:dyDescent="0.25">
      <c r="AE12589" s="1"/>
      <c r="AF12589" s="1"/>
    </row>
    <row r="12590" spans="31:32" x14ac:dyDescent="0.25">
      <c r="AE12590" s="1"/>
      <c r="AF12590" s="1"/>
    </row>
    <row r="12591" spans="31:32" x14ac:dyDescent="0.25">
      <c r="AE12591" s="1"/>
      <c r="AF12591" s="1"/>
    </row>
    <row r="12592" spans="31:32" x14ac:dyDescent="0.25">
      <c r="AE12592" s="1"/>
      <c r="AF12592" s="1"/>
    </row>
    <row r="12593" spans="31:32" x14ac:dyDescent="0.25">
      <c r="AE12593" s="1"/>
      <c r="AF12593" s="1"/>
    </row>
    <row r="12594" spans="31:32" x14ac:dyDescent="0.25">
      <c r="AE12594" s="1"/>
      <c r="AF12594" s="1"/>
    </row>
    <row r="12595" spans="31:32" x14ac:dyDescent="0.25">
      <c r="AE12595" s="1"/>
      <c r="AF12595" s="1"/>
    </row>
    <row r="12596" spans="31:32" x14ac:dyDescent="0.25">
      <c r="AE12596" s="1"/>
      <c r="AF12596" s="1"/>
    </row>
    <row r="12597" spans="31:32" x14ac:dyDescent="0.25">
      <c r="AE12597" s="1"/>
      <c r="AF12597" s="1"/>
    </row>
    <row r="12598" spans="31:32" x14ac:dyDescent="0.25">
      <c r="AE12598" s="1"/>
      <c r="AF12598" s="1"/>
    </row>
    <row r="12599" spans="31:32" x14ac:dyDescent="0.25">
      <c r="AE12599" s="1"/>
      <c r="AF12599" s="1"/>
    </row>
    <row r="12600" spans="31:32" x14ac:dyDescent="0.25">
      <c r="AE12600" s="1"/>
      <c r="AF12600" s="1"/>
    </row>
    <row r="12601" spans="31:32" x14ac:dyDescent="0.25">
      <c r="AE12601" s="1"/>
      <c r="AF12601" s="1"/>
    </row>
    <row r="12602" spans="31:32" x14ac:dyDescent="0.25">
      <c r="AE12602" s="1"/>
      <c r="AF12602" s="1"/>
    </row>
    <row r="12603" spans="31:32" x14ac:dyDescent="0.25">
      <c r="AE12603" s="1"/>
      <c r="AF12603" s="1"/>
    </row>
    <row r="12604" spans="31:32" x14ac:dyDescent="0.25">
      <c r="AE12604" s="1"/>
      <c r="AF12604" s="1"/>
    </row>
    <row r="12605" spans="31:32" x14ac:dyDescent="0.25">
      <c r="AE12605" s="1"/>
      <c r="AF12605" s="1"/>
    </row>
    <row r="12606" spans="31:32" x14ac:dyDescent="0.25">
      <c r="AE12606" s="1"/>
      <c r="AF12606" s="1"/>
    </row>
    <row r="12607" spans="31:32" x14ac:dyDescent="0.25">
      <c r="AE12607" s="1"/>
      <c r="AF12607" s="1"/>
    </row>
    <row r="12608" spans="31:32" x14ac:dyDescent="0.25">
      <c r="AE12608" s="1"/>
      <c r="AF12608" s="1"/>
    </row>
    <row r="12609" spans="31:32" x14ac:dyDescent="0.25">
      <c r="AE12609" s="1"/>
      <c r="AF12609" s="1"/>
    </row>
    <row r="12610" spans="31:32" x14ac:dyDescent="0.25">
      <c r="AE12610" s="1"/>
      <c r="AF12610" s="1"/>
    </row>
    <row r="12611" spans="31:32" x14ac:dyDescent="0.25">
      <c r="AE12611" s="1"/>
      <c r="AF12611" s="1"/>
    </row>
    <row r="12612" spans="31:32" x14ac:dyDescent="0.25">
      <c r="AE12612" s="1"/>
      <c r="AF12612" s="1"/>
    </row>
    <row r="12613" spans="31:32" x14ac:dyDescent="0.25">
      <c r="AE12613" s="1"/>
      <c r="AF12613" s="1"/>
    </row>
    <row r="12614" spans="31:32" x14ac:dyDescent="0.25">
      <c r="AE12614" s="1"/>
      <c r="AF12614" s="1"/>
    </row>
    <row r="12615" spans="31:32" x14ac:dyDescent="0.25">
      <c r="AE12615" s="1"/>
      <c r="AF12615" s="1"/>
    </row>
    <row r="12616" spans="31:32" x14ac:dyDescent="0.25">
      <c r="AE12616" s="1"/>
      <c r="AF12616" s="1"/>
    </row>
    <row r="12617" spans="31:32" x14ac:dyDescent="0.25">
      <c r="AE12617" s="1"/>
      <c r="AF12617" s="1"/>
    </row>
    <row r="12618" spans="31:32" x14ac:dyDescent="0.25">
      <c r="AE12618" s="1"/>
      <c r="AF12618" s="1"/>
    </row>
    <row r="12619" spans="31:32" x14ac:dyDescent="0.25">
      <c r="AE12619" s="1"/>
      <c r="AF12619" s="1"/>
    </row>
    <row r="12620" spans="31:32" x14ac:dyDescent="0.25">
      <c r="AE12620" s="1"/>
      <c r="AF12620" s="1"/>
    </row>
    <row r="12621" spans="31:32" x14ac:dyDescent="0.25">
      <c r="AE12621" s="1"/>
      <c r="AF12621" s="1"/>
    </row>
    <row r="12622" spans="31:32" x14ac:dyDescent="0.25">
      <c r="AE12622" s="1"/>
      <c r="AF12622" s="1"/>
    </row>
    <row r="12623" spans="31:32" x14ac:dyDescent="0.25">
      <c r="AE12623" s="1"/>
      <c r="AF12623" s="1"/>
    </row>
    <row r="12624" spans="31:32" x14ac:dyDescent="0.25">
      <c r="AE12624" s="1"/>
      <c r="AF12624" s="1"/>
    </row>
    <row r="12625" spans="31:32" x14ac:dyDescent="0.25">
      <c r="AE12625" s="1"/>
      <c r="AF12625" s="1"/>
    </row>
    <row r="12626" spans="31:32" x14ac:dyDescent="0.25">
      <c r="AE12626" s="1"/>
      <c r="AF12626" s="1"/>
    </row>
    <row r="12627" spans="31:32" x14ac:dyDescent="0.25">
      <c r="AE12627" s="1"/>
      <c r="AF12627" s="1"/>
    </row>
    <row r="12628" spans="31:32" x14ac:dyDescent="0.25">
      <c r="AE12628" s="1"/>
      <c r="AF12628" s="1"/>
    </row>
    <row r="12629" spans="31:32" x14ac:dyDescent="0.25">
      <c r="AE12629" s="1"/>
      <c r="AF12629" s="1"/>
    </row>
    <row r="12630" spans="31:32" x14ac:dyDescent="0.25">
      <c r="AE12630" s="1"/>
      <c r="AF12630" s="1"/>
    </row>
    <row r="12631" spans="31:32" x14ac:dyDescent="0.25">
      <c r="AE12631" s="1"/>
      <c r="AF12631" s="1"/>
    </row>
    <row r="12632" spans="31:32" x14ac:dyDescent="0.25">
      <c r="AE12632" s="1"/>
      <c r="AF12632" s="1"/>
    </row>
    <row r="12633" spans="31:32" x14ac:dyDescent="0.25">
      <c r="AE12633" s="1"/>
      <c r="AF12633" s="1"/>
    </row>
    <row r="12634" spans="31:32" x14ac:dyDescent="0.25">
      <c r="AE12634" s="1"/>
      <c r="AF12634" s="1"/>
    </row>
    <row r="12635" spans="31:32" x14ac:dyDescent="0.25">
      <c r="AE12635" s="1"/>
      <c r="AF12635" s="1"/>
    </row>
    <row r="12636" spans="31:32" x14ac:dyDescent="0.25">
      <c r="AE12636" s="1"/>
      <c r="AF12636" s="1"/>
    </row>
    <row r="12637" spans="31:32" x14ac:dyDescent="0.25">
      <c r="AE12637" s="1"/>
      <c r="AF12637" s="1"/>
    </row>
    <row r="12638" spans="31:32" x14ac:dyDescent="0.25">
      <c r="AE12638" s="1"/>
      <c r="AF12638" s="1"/>
    </row>
    <row r="12639" spans="31:32" x14ac:dyDescent="0.25">
      <c r="AE12639" s="1"/>
      <c r="AF12639" s="1"/>
    </row>
    <row r="12640" spans="31:32" x14ac:dyDescent="0.25">
      <c r="AE12640" s="1"/>
      <c r="AF12640" s="1"/>
    </row>
    <row r="12641" spans="31:32" x14ac:dyDescent="0.25">
      <c r="AE12641" s="1"/>
      <c r="AF12641" s="1"/>
    </row>
    <row r="12642" spans="31:32" x14ac:dyDescent="0.25">
      <c r="AE12642" s="1"/>
      <c r="AF12642" s="1"/>
    </row>
    <row r="12643" spans="31:32" x14ac:dyDescent="0.25">
      <c r="AE12643" s="1"/>
      <c r="AF12643" s="1"/>
    </row>
    <row r="12644" spans="31:32" x14ac:dyDescent="0.25">
      <c r="AE12644" s="1"/>
      <c r="AF12644" s="1"/>
    </row>
    <row r="12645" spans="31:32" x14ac:dyDescent="0.25">
      <c r="AE12645" s="1"/>
      <c r="AF12645" s="1"/>
    </row>
    <row r="12646" spans="31:32" x14ac:dyDescent="0.25">
      <c r="AE12646" s="1"/>
      <c r="AF12646" s="1"/>
    </row>
    <row r="12647" spans="31:32" x14ac:dyDescent="0.25">
      <c r="AE12647" s="1"/>
      <c r="AF12647" s="1"/>
    </row>
    <row r="12648" spans="31:32" x14ac:dyDescent="0.25">
      <c r="AE12648" s="1"/>
      <c r="AF12648" s="1"/>
    </row>
    <row r="12649" spans="31:32" x14ac:dyDescent="0.25">
      <c r="AE12649" s="1"/>
      <c r="AF12649" s="1"/>
    </row>
    <row r="12650" spans="31:32" x14ac:dyDescent="0.25">
      <c r="AE12650" s="1"/>
      <c r="AF12650" s="1"/>
    </row>
    <row r="12651" spans="31:32" x14ac:dyDescent="0.25">
      <c r="AE12651" s="1"/>
      <c r="AF12651" s="1"/>
    </row>
    <row r="12652" spans="31:32" x14ac:dyDescent="0.25">
      <c r="AE12652" s="1"/>
      <c r="AF12652" s="1"/>
    </row>
    <row r="12653" spans="31:32" x14ac:dyDescent="0.25">
      <c r="AE12653" s="1"/>
      <c r="AF12653" s="1"/>
    </row>
    <row r="12654" spans="31:32" x14ac:dyDescent="0.25">
      <c r="AE12654" s="1"/>
      <c r="AF12654" s="1"/>
    </row>
    <row r="12655" spans="31:32" x14ac:dyDescent="0.25">
      <c r="AE12655" s="1"/>
      <c r="AF12655" s="1"/>
    </row>
    <row r="12656" spans="31:32" x14ac:dyDescent="0.25">
      <c r="AE12656" s="1"/>
      <c r="AF12656" s="1"/>
    </row>
    <row r="12657" spans="31:32" x14ac:dyDescent="0.25">
      <c r="AE12657" s="1"/>
      <c r="AF12657" s="1"/>
    </row>
    <row r="12658" spans="31:32" x14ac:dyDescent="0.25">
      <c r="AE12658" s="1"/>
      <c r="AF12658" s="1"/>
    </row>
    <row r="12659" spans="31:32" x14ac:dyDescent="0.25">
      <c r="AE12659" s="1"/>
      <c r="AF12659" s="1"/>
    </row>
    <row r="12660" spans="31:32" x14ac:dyDescent="0.25">
      <c r="AE12660" s="1"/>
      <c r="AF12660" s="1"/>
    </row>
    <row r="12661" spans="31:32" x14ac:dyDescent="0.25">
      <c r="AE12661" s="1"/>
      <c r="AF12661" s="1"/>
    </row>
    <row r="12662" spans="31:32" x14ac:dyDescent="0.25">
      <c r="AE12662" s="1"/>
      <c r="AF12662" s="1"/>
    </row>
    <row r="12663" spans="31:32" x14ac:dyDescent="0.25">
      <c r="AE12663" s="1"/>
      <c r="AF12663" s="1"/>
    </row>
    <row r="12664" spans="31:32" x14ac:dyDescent="0.25">
      <c r="AE12664" s="1"/>
      <c r="AF12664" s="1"/>
    </row>
    <row r="12665" spans="31:32" x14ac:dyDescent="0.25">
      <c r="AE12665" s="1"/>
      <c r="AF12665" s="1"/>
    </row>
    <row r="12666" spans="31:32" x14ac:dyDescent="0.25">
      <c r="AE12666" s="1"/>
      <c r="AF12666" s="1"/>
    </row>
    <row r="12667" spans="31:32" x14ac:dyDescent="0.25">
      <c r="AE12667" s="1"/>
      <c r="AF12667" s="1"/>
    </row>
    <row r="12668" spans="31:32" x14ac:dyDescent="0.25">
      <c r="AE12668" s="1"/>
      <c r="AF12668" s="1"/>
    </row>
    <row r="12669" spans="31:32" x14ac:dyDescent="0.25">
      <c r="AE12669" s="1"/>
      <c r="AF12669" s="1"/>
    </row>
    <row r="12670" spans="31:32" x14ac:dyDescent="0.25">
      <c r="AE12670" s="1"/>
      <c r="AF12670" s="1"/>
    </row>
    <row r="12671" spans="31:32" x14ac:dyDescent="0.25">
      <c r="AE12671" s="1"/>
      <c r="AF12671" s="1"/>
    </row>
    <row r="12672" spans="31:32" x14ac:dyDescent="0.25">
      <c r="AE12672" s="1"/>
      <c r="AF12672" s="1"/>
    </row>
    <row r="12673" spans="31:32" x14ac:dyDescent="0.25">
      <c r="AE12673" s="1"/>
      <c r="AF12673" s="1"/>
    </row>
    <row r="12674" spans="31:32" x14ac:dyDescent="0.25">
      <c r="AE12674" s="1"/>
      <c r="AF12674" s="1"/>
    </row>
    <row r="12675" spans="31:32" x14ac:dyDescent="0.25">
      <c r="AE12675" s="1"/>
      <c r="AF12675" s="1"/>
    </row>
    <row r="12676" spans="31:32" x14ac:dyDescent="0.25">
      <c r="AE12676" s="1"/>
      <c r="AF12676" s="1"/>
    </row>
    <row r="12677" spans="31:32" x14ac:dyDescent="0.25">
      <c r="AE12677" s="1"/>
      <c r="AF12677" s="1"/>
    </row>
    <row r="12678" spans="31:32" x14ac:dyDescent="0.25">
      <c r="AE12678" s="1"/>
      <c r="AF12678" s="1"/>
    </row>
    <row r="12679" spans="31:32" x14ac:dyDescent="0.25">
      <c r="AE12679" s="1"/>
      <c r="AF12679" s="1"/>
    </row>
    <row r="12680" spans="31:32" x14ac:dyDescent="0.25">
      <c r="AE12680" s="1"/>
      <c r="AF12680" s="1"/>
    </row>
    <row r="12681" spans="31:32" x14ac:dyDescent="0.25">
      <c r="AE12681" s="1"/>
      <c r="AF12681" s="1"/>
    </row>
    <row r="12682" spans="31:32" x14ac:dyDescent="0.25">
      <c r="AE12682" s="1"/>
      <c r="AF12682" s="1"/>
    </row>
    <row r="12683" spans="31:32" x14ac:dyDescent="0.25">
      <c r="AE12683" s="1"/>
      <c r="AF12683" s="1"/>
    </row>
    <row r="12684" spans="31:32" x14ac:dyDescent="0.25">
      <c r="AE12684" s="1"/>
      <c r="AF12684" s="1"/>
    </row>
    <row r="12685" spans="31:32" x14ac:dyDescent="0.25">
      <c r="AE12685" s="1"/>
      <c r="AF12685" s="1"/>
    </row>
    <row r="12686" spans="31:32" x14ac:dyDescent="0.25">
      <c r="AE12686" s="1"/>
      <c r="AF12686" s="1"/>
    </row>
    <row r="12687" spans="31:32" x14ac:dyDescent="0.25">
      <c r="AE12687" s="1"/>
      <c r="AF12687" s="1"/>
    </row>
    <row r="12688" spans="31:32" x14ac:dyDescent="0.25">
      <c r="AE12688" s="1"/>
      <c r="AF12688" s="1"/>
    </row>
    <row r="12689" spans="31:32" x14ac:dyDescent="0.25">
      <c r="AE12689" s="1"/>
      <c r="AF12689" s="1"/>
    </row>
    <row r="12690" spans="31:32" x14ac:dyDescent="0.25">
      <c r="AE12690" s="1"/>
      <c r="AF12690" s="1"/>
    </row>
    <row r="12691" spans="31:32" x14ac:dyDescent="0.25">
      <c r="AE12691" s="1"/>
      <c r="AF12691" s="1"/>
    </row>
    <row r="12692" spans="31:32" x14ac:dyDescent="0.25">
      <c r="AE12692" s="1"/>
      <c r="AF12692" s="1"/>
    </row>
    <row r="12693" spans="31:32" x14ac:dyDescent="0.25">
      <c r="AE12693" s="1"/>
      <c r="AF12693" s="1"/>
    </row>
    <row r="12694" spans="31:32" x14ac:dyDescent="0.25">
      <c r="AE12694" s="1"/>
      <c r="AF12694" s="1"/>
    </row>
    <row r="12695" spans="31:32" x14ac:dyDescent="0.25">
      <c r="AE12695" s="1"/>
      <c r="AF12695" s="1"/>
    </row>
    <row r="12696" spans="31:32" x14ac:dyDescent="0.25">
      <c r="AE12696" s="1"/>
      <c r="AF12696" s="1"/>
    </row>
    <row r="12697" spans="31:32" x14ac:dyDescent="0.25">
      <c r="AE12697" s="1"/>
      <c r="AF12697" s="1"/>
    </row>
    <row r="12698" spans="31:32" x14ac:dyDescent="0.25">
      <c r="AE12698" s="1"/>
      <c r="AF12698" s="1"/>
    </row>
    <row r="12699" spans="31:32" x14ac:dyDescent="0.25">
      <c r="AE12699" s="1"/>
      <c r="AF12699" s="1"/>
    </row>
    <row r="12700" spans="31:32" x14ac:dyDescent="0.25">
      <c r="AE12700" s="1"/>
      <c r="AF12700" s="1"/>
    </row>
    <row r="12701" spans="31:32" x14ac:dyDescent="0.25">
      <c r="AE12701" s="1"/>
      <c r="AF12701" s="1"/>
    </row>
    <row r="12702" spans="31:32" x14ac:dyDescent="0.25">
      <c r="AE12702" s="1"/>
      <c r="AF12702" s="1"/>
    </row>
    <row r="12703" spans="31:32" x14ac:dyDescent="0.25">
      <c r="AE12703" s="1"/>
      <c r="AF12703" s="1"/>
    </row>
    <row r="12704" spans="31:32" x14ac:dyDescent="0.25">
      <c r="AE12704" s="1"/>
      <c r="AF12704" s="1"/>
    </row>
    <row r="12705" spans="31:32" x14ac:dyDescent="0.25">
      <c r="AE12705" s="1"/>
      <c r="AF12705" s="1"/>
    </row>
    <row r="12706" spans="31:32" x14ac:dyDescent="0.25">
      <c r="AE12706" s="1"/>
      <c r="AF12706" s="1"/>
    </row>
    <row r="12707" spans="31:32" x14ac:dyDescent="0.25">
      <c r="AE12707" s="1"/>
      <c r="AF12707" s="1"/>
    </row>
    <row r="12708" spans="31:32" x14ac:dyDescent="0.25">
      <c r="AE12708" s="1"/>
      <c r="AF12708" s="1"/>
    </row>
    <row r="12709" spans="31:32" x14ac:dyDescent="0.25">
      <c r="AE12709" s="1"/>
      <c r="AF12709" s="1"/>
    </row>
    <row r="12710" spans="31:32" x14ac:dyDescent="0.25">
      <c r="AE12710" s="1"/>
      <c r="AF12710" s="1"/>
    </row>
    <row r="12711" spans="31:32" x14ac:dyDescent="0.25">
      <c r="AE12711" s="1"/>
      <c r="AF12711" s="1"/>
    </row>
    <row r="12712" spans="31:32" x14ac:dyDescent="0.25">
      <c r="AE12712" s="1"/>
      <c r="AF12712" s="1"/>
    </row>
    <row r="12713" spans="31:32" x14ac:dyDescent="0.25">
      <c r="AE12713" s="1"/>
      <c r="AF12713" s="1"/>
    </row>
    <row r="12714" spans="31:32" x14ac:dyDescent="0.25">
      <c r="AE12714" s="1"/>
      <c r="AF12714" s="1"/>
    </row>
    <row r="12715" spans="31:32" x14ac:dyDescent="0.25">
      <c r="AE12715" s="1"/>
      <c r="AF12715" s="1"/>
    </row>
    <row r="12716" spans="31:32" x14ac:dyDescent="0.25">
      <c r="AE12716" s="1"/>
      <c r="AF12716" s="1"/>
    </row>
    <row r="12717" spans="31:32" x14ac:dyDescent="0.25">
      <c r="AE12717" s="1"/>
      <c r="AF12717" s="1"/>
    </row>
    <row r="12718" spans="31:32" x14ac:dyDescent="0.25">
      <c r="AE12718" s="1"/>
      <c r="AF12718" s="1"/>
    </row>
    <row r="12719" spans="31:32" x14ac:dyDescent="0.25">
      <c r="AE12719" s="1"/>
      <c r="AF12719" s="1"/>
    </row>
    <row r="12720" spans="31:32" x14ac:dyDescent="0.25">
      <c r="AE12720" s="1"/>
      <c r="AF12720" s="1"/>
    </row>
    <row r="12721" spans="31:32" x14ac:dyDescent="0.25">
      <c r="AE12721" s="1"/>
      <c r="AF12721" s="1"/>
    </row>
    <row r="12722" spans="31:32" x14ac:dyDescent="0.25">
      <c r="AE12722" s="1"/>
      <c r="AF12722" s="1"/>
    </row>
    <row r="12723" spans="31:32" x14ac:dyDescent="0.25">
      <c r="AE12723" s="1"/>
      <c r="AF12723" s="1"/>
    </row>
    <row r="12724" spans="31:32" x14ac:dyDescent="0.25">
      <c r="AE12724" s="1"/>
      <c r="AF12724" s="1"/>
    </row>
    <row r="12725" spans="31:32" x14ac:dyDescent="0.25">
      <c r="AE12725" s="1"/>
      <c r="AF12725" s="1"/>
    </row>
    <row r="12726" spans="31:32" x14ac:dyDescent="0.25">
      <c r="AE12726" s="1"/>
      <c r="AF12726" s="1"/>
    </row>
    <row r="12727" spans="31:32" x14ac:dyDescent="0.25">
      <c r="AE12727" s="1"/>
      <c r="AF12727" s="1"/>
    </row>
    <row r="12728" spans="31:32" x14ac:dyDescent="0.25">
      <c r="AE12728" s="1"/>
      <c r="AF12728" s="1"/>
    </row>
    <row r="12729" spans="31:32" x14ac:dyDescent="0.25">
      <c r="AE12729" s="1"/>
      <c r="AF12729" s="1"/>
    </row>
    <row r="12730" spans="31:32" x14ac:dyDescent="0.25">
      <c r="AE12730" s="1"/>
      <c r="AF12730" s="1"/>
    </row>
    <row r="12731" spans="31:32" x14ac:dyDescent="0.25">
      <c r="AE12731" s="1"/>
      <c r="AF12731" s="1"/>
    </row>
    <row r="12732" spans="31:32" x14ac:dyDescent="0.25">
      <c r="AE12732" s="1"/>
      <c r="AF12732" s="1"/>
    </row>
    <row r="12733" spans="31:32" x14ac:dyDescent="0.25">
      <c r="AE12733" s="1"/>
      <c r="AF12733" s="1"/>
    </row>
    <row r="12734" spans="31:32" x14ac:dyDescent="0.25">
      <c r="AE12734" s="1"/>
      <c r="AF12734" s="1"/>
    </row>
    <row r="12735" spans="31:32" x14ac:dyDescent="0.25">
      <c r="AE12735" s="1"/>
      <c r="AF12735" s="1"/>
    </row>
    <row r="12736" spans="31:32" x14ac:dyDescent="0.25">
      <c r="AE12736" s="1"/>
      <c r="AF12736" s="1"/>
    </row>
    <row r="12737" spans="31:32" x14ac:dyDescent="0.25">
      <c r="AE12737" s="1"/>
      <c r="AF12737" s="1"/>
    </row>
    <row r="12738" spans="31:32" x14ac:dyDescent="0.25">
      <c r="AE12738" s="1"/>
      <c r="AF12738" s="1"/>
    </row>
    <row r="12739" spans="31:32" x14ac:dyDescent="0.25">
      <c r="AE12739" s="1"/>
      <c r="AF12739" s="1"/>
    </row>
    <row r="12740" spans="31:32" x14ac:dyDescent="0.25">
      <c r="AE12740" s="1"/>
      <c r="AF12740" s="1"/>
    </row>
    <row r="12741" spans="31:32" x14ac:dyDescent="0.25">
      <c r="AE12741" s="1"/>
      <c r="AF12741" s="1"/>
    </row>
    <row r="12742" spans="31:32" x14ac:dyDescent="0.25">
      <c r="AE12742" s="1"/>
      <c r="AF12742" s="1"/>
    </row>
    <row r="12743" spans="31:32" x14ac:dyDescent="0.25">
      <c r="AE12743" s="1"/>
      <c r="AF12743" s="1"/>
    </row>
    <row r="12744" spans="31:32" x14ac:dyDescent="0.25">
      <c r="AE12744" s="1"/>
      <c r="AF12744" s="1"/>
    </row>
    <row r="12745" spans="31:32" x14ac:dyDescent="0.25">
      <c r="AE12745" s="1"/>
      <c r="AF12745" s="1"/>
    </row>
    <row r="12746" spans="31:32" x14ac:dyDescent="0.25">
      <c r="AE12746" s="1"/>
      <c r="AF12746" s="1"/>
    </row>
    <row r="12747" spans="31:32" x14ac:dyDescent="0.25">
      <c r="AE12747" s="1"/>
      <c r="AF12747" s="1"/>
    </row>
    <row r="12748" spans="31:32" x14ac:dyDescent="0.25">
      <c r="AE12748" s="1"/>
      <c r="AF12748" s="1"/>
    </row>
    <row r="12749" spans="31:32" x14ac:dyDescent="0.25">
      <c r="AE12749" s="1"/>
      <c r="AF12749" s="1"/>
    </row>
    <row r="12750" spans="31:32" x14ac:dyDescent="0.25">
      <c r="AE12750" s="1"/>
      <c r="AF12750" s="1"/>
    </row>
    <row r="12751" spans="31:32" x14ac:dyDescent="0.25">
      <c r="AE12751" s="1"/>
      <c r="AF12751" s="1"/>
    </row>
    <row r="12752" spans="31:32" x14ac:dyDescent="0.25">
      <c r="AE12752" s="1"/>
      <c r="AF12752" s="1"/>
    </row>
    <row r="12753" spans="31:32" x14ac:dyDescent="0.25">
      <c r="AE12753" s="1"/>
      <c r="AF12753" s="1"/>
    </row>
    <row r="12754" spans="31:32" x14ac:dyDescent="0.25">
      <c r="AE12754" s="1"/>
      <c r="AF12754" s="1"/>
    </row>
    <row r="12755" spans="31:32" x14ac:dyDescent="0.25">
      <c r="AE12755" s="1"/>
      <c r="AF12755" s="1"/>
    </row>
    <row r="12756" spans="31:32" x14ac:dyDescent="0.25">
      <c r="AE12756" s="1"/>
      <c r="AF12756" s="1"/>
    </row>
    <row r="12757" spans="31:32" x14ac:dyDescent="0.25">
      <c r="AE12757" s="1"/>
      <c r="AF12757" s="1"/>
    </row>
    <row r="12758" spans="31:32" x14ac:dyDescent="0.25">
      <c r="AE12758" s="1"/>
      <c r="AF12758" s="1"/>
    </row>
    <row r="12759" spans="31:32" x14ac:dyDescent="0.25">
      <c r="AE12759" s="1"/>
      <c r="AF12759" s="1"/>
    </row>
    <row r="12760" spans="31:32" x14ac:dyDescent="0.25">
      <c r="AE12760" s="1"/>
      <c r="AF12760" s="1"/>
    </row>
    <row r="12761" spans="31:32" x14ac:dyDescent="0.25">
      <c r="AE12761" s="1"/>
      <c r="AF12761" s="1"/>
    </row>
    <row r="12762" spans="31:32" x14ac:dyDescent="0.25">
      <c r="AE12762" s="1"/>
      <c r="AF12762" s="1"/>
    </row>
    <row r="12763" spans="31:32" x14ac:dyDescent="0.25">
      <c r="AE12763" s="1"/>
      <c r="AF12763" s="1"/>
    </row>
    <row r="12764" spans="31:32" x14ac:dyDescent="0.25">
      <c r="AE12764" s="1"/>
      <c r="AF12764" s="1"/>
    </row>
    <row r="12765" spans="31:32" x14ac:dyDescent="0.25">
      <c r="AE12765" s="1"/>
      <c r="AF12765" s="1"/>
    </row>
    <row r="12766" spans="31:32" x14ac:dyDescent="0.25">
      <c r="AE12766" s="1"/>
      <c r="AF12766" s="1"/>
    </row>
    <row r="12767" spans="31:32" x14ac:dyDescent="0.25">
      <c r="AE12767" s="1"/>
      <c r="AF12767" s="1"/>
    </row>
    <row r="12768" spans="31:32" x14ac:dyDescent="0.25">
      <c r="AE12768" s="1"/>
      <c r="AF12768" s="1"/>
    </row>
    <row r="12769" spans="31:32" x14ac:dyDescent="0.25">
      <c r="AE12769" s="1"/>
      <c r="AF12769" s="1"/>
    </row>
    <row r="12770" spans="31:32" x14ac:dyDescent="0.25">
      <c r="AE12770" s="1"/>
      <c r="AF12770" s="1"/>
    </row>
    <row r="12771" spans="31:32" x14ac:dyDescent="0.25">
      <c r="AE12771" s="1"/>
      <c r="AF12771" s="1"/>
    </row>
    <row r="12772" spans="31:32" x14ac:dyDescent="0.25">
      <c r="AE12772" s="1"/>
      <c r="AF12772" s="1"/>
    </row>
    <row r="12773" spans="31:32" x14ac:dyDescent="0.25">
      <c r="AE12773" s="1"/>
      <c r="AF12773" s="1"/>
    </row>
    <row r="12774" spans="31:32" x14ac:dyDescent="0.25">
      <c r="AE12774" s="1"/>
      <c r="AF12774" s="1"/>
    </row>
    <row r="12775" spans="31:32" x14ac:dyDescent="0.25">
      <c r="AE12775" s="1"/>
      <c r="AF12775" s="1"/>
    </row>
    <row r="12776" spans="31:32" x14ac:dyDescent="0.25">
      <c r="AE12776" s="1"/>
      <c r="AF12776" s="1"/>
    </row>
    <row r="12777" spans="31:32" x14ac:dyDescent="0.25">
      <c r="AE12777" s="1"/>
      <c r="AF12777" s="1"/>
    </row>
    <row r="12778" spans="31:32" x14ac:dyDescent="0.25">
      <c r="AE12778" s="1"/>
      <c r="AF12778" s="1"/>
    </row>
    <row r="12779" spans="31:32" x14ac:dyDescent="0.25">
      <c r="AE12779" s="1"/>
      <c r="AF12779" s="1"/>
    </row>
    <row r="12780" spans="31:32" x14ac:dyDescent="0.25">
      <c r="AE12780" s="1"/>
      <c r="AF12780" s="1"/>
    </row>
    <row r="12781" spans="31:32" x14ac:dyDescent="0.25">
      <c r="AE12781" s="1"/>
      <c r="AF12781" s="1"/>
    </row>
    <row r="12782" spans="31:32" x14ac:dyDescent="0.25">
      <c r="AE12782" s="1"/>
      <c r="AF12782" s="1"/>
    </row>
    <row r="12783" spans="31:32" x14ac:dyDescent="0.25">
      <c r="AE12783" s="1"/>
      <c r="AF12783" s="1"/>
    </row>
    <row r="12784" spans="31:32" x14ac:dyDescent="0.25">
      <c r="AE12784" s="1"/>
      <c r="AF12784" s="1"/>
    </row>
    <row r="12785" spans="31:32" x14ac:dyDescent="0.25">
      <c r="AE12785" s="1"/>
      <c r="AF12785" s="1"/>
    </row>
    <row r="12786" spans="31:32" x14ac:dyDescent="0.25">
      <c r="AE12786" s="1"/>
      <c r="AF12786" s="1"/>
    </row>
    <row r="12787" spans="31:32" x14ac:dyDescent="0.25">
      <c r="AE12787" s="1"/>
      <c r="AF12787" s="1"/>
    </row>
    <row r="12788" spans="31:32" x14ac:dyDescent="0.25">
      <c r="AE12788" s="1"/>
      <c r="AF12788" s="1"/>
    </row>
    <row r="12789" spans="31:32" x14ac:dyDescent="0.25">
      <c r="AE12789" s="1"/>
      <c r="AF12789" s="1"/>
    </row>
    <row r="12790" spans="31:32" x14ac:dyDescent="0.25">
      <c r="AE12790" s="1"/>
      <c r="AF12790" s="1"/>
    </row>
    <row r="12791" spans="31:32" x14ac:dyDescent="0.25">
      <c r="AE12791" s="1"/>
      <c r="AF12791" s="1"/>
    </row>
    <row r="12792" spans="31:32" x14ac:dyDescent="0.25">
      <c r="AE12792" s="1"/>
      <c r="AF12792" s="1"/>
    </row>
    <row r="12793" spans="31:32" x14ac:dyDescent="0.25">
      <c r="AE12793" s="1"/>
      <c r="AF12793" s="1"/>
    </row>
    <row r="12794" spans="31:32" x14ac:dyDescent="0.25">
      <c r="AE12794" s="1"/>
      <c r="AF12794" s="1"/>
    </row>
    <row r="12795" spans="31:32" x14ac:dyDescent="0.25">
      <c r="AE12795" s="1"/>
      <c r="AF12795" s="1"/>
    </row>
    <row r="12796" spans="31:32" x14ac:dyDescent="0.25">
      <c r="AE12796" s="1"/>
      <c r="AF12796" s="1"/>
    </row>
    <row r="12797" spans="31:32" x14ac:dyDescent="0.25">
      <c r="AE12797" s="1"/>
      <c r="AF12797" s="1"/>
    </row>
    <row r="12798" spans="31:32" x14ac:dyDescent="0.25">
      <c r="AE12798" s="1"/>
      <c r="AF12798" s="1"/>
    </row>
    <row r="12799" spans="31:32" x14ac:dyDescent="0.25">
      <c r="AE12799" s="1"/>
      <c r="AF12799" s="1"/>
    </row>
    <row r="12800" spans="31:32" x14ac:dyDescent="0.25">
      <c r="AE12800" s="1"/>
      <c r="AF12800" s="1"/>
    </row>
    <row r="12801" spans="31:32" x14ac:dyDescent="0.25">
      <c r="AE12801" s="1"/>
      <c r="AF12801" s="1"/>
    </row>
    <row r="12802" spans="31:32" x14ac:dyDescent="0.25">
      <c r="AE12802" s="1"/>
      <c r="AF12802" s="1"/>
    </row>
    <row r="12803" spans="31:32" x14ac:dyDescent="0.25">
      <c r="AE12803" s="1"/>
      <c r="AF12803" s="1"/>
    </row>
    <row r="12804" spans="31:32" x14ac:dyDescent="0.25">
      <c r="AE12804" s="1"/>
      <c r="AF12804" s="1"/>
    </row>
    <row r="12805" spans="31:32" x14ac:dyDescent="0.25">
      <c r="AE12805" s="1"/>
      <c r="AF12805" s="1"/>
    </row>
    <row r="12806" spans="31:32" x14ac:dyDescent="0.25">
      <c r="AE12806" s="1"/>
      <c r="AF12806" s="1"/>
    </row>
    <row r="12807" spans="31:32" x14ac:dyDescent="0.25">
      <c r="AE12807" s="1"/>
      <c r="AF12807" s="1"/>
    </row>
    <row r="12808" spans="31:32" x14ac:dyDescent="0.25">
      <c r="AE12808" s="1"/>
      <c r="AF12808" s="1"/>
    </row>
    <row r="12809" spans="31:32" x14ac:dyDescent="0.25">
      <c r="AE12809" s="1"/>
      <c r="AF12809" s="1"/>
    </row>
    <row r="12810" spans="31:32" x14ac:dyDescent="0.25">
      <c r="AE12810" s="1"/>
      <c r="AF12810" s="1"/>
    </row>
    <row r="12811" spans="31:32" x14ac:dyDescent="0.25">
      <c r="AE12811" s="1"/>
      <c r="AF12811" s="1"/>
    </row>
    <row r="12812" spans="31:32" x14ac:dyDescent="0.25">
      <c r="AE12812" s="1"/>
      <c r="AF12812" s="1"/>
    </row>
    <row r="12813" spans="31:32" x14ac:dyDescent="0.25">
      <c r="AE12813" s="1"/>
      <c r="AF12813" s="1"/>
    </row>
    <row r="12814" spans="31:32" x14ac:dyDescent="0.25">
      <c r="AE12814" s="1"/>
      <c r="AF12814" s="1"/>
    </row>
    <row r="12815" spans="31:32" x14ac:dyDescent="0.25">
      <c r="AE12815" s="1"/>
      <c r="AF12815" s="1"/>
    </row>
    <row r="12816" spans="31:32" x14ac:dyDescent="0.25">
      <c r="AE12816" s="1"/>
      <c r="AF12816" s="1"/>
    </row>
    <row r="12817" spans="31:32" x14ac:dyDescent="0.25">
      <c r="AE12817" s="1"/>
      <c r="AF12817" s="1"/>
    </row>
    <row r="12818" spans="31:32" x14ac:dyDescent="0.25">
      <c r="AE12818" s="1"/>
      <c r="AF12818" s="1"/>
    </row>
    <row r="12819" spans="31:32" x14ac:dyDescent="0.25">
      <c r="AE12819" s="1"/>
      <c r="AF12819" s="1"/>
    </row>
    <row r="12820" spans="31:32" x14ac:dyDescent="0.25">
      <c r="AE12820" s="1"/>
      <c r="AF12820" s="1"/>
    </row>
    <row r="12821" spans="31:32" x14ac:dyDescent="0.25">
      <c r="AE12821" s="1"/>
      <c r="AF12821" s="1"/>
    </row>
    <row r="12822" spans="31:32" x14ac:dyDescent="0.25">
      <c r="AE12822" s="1"/>
      <c r="AF12822" s="1"/>
    </row>
    <row r="12823" spans="31:32" x14ac:dyDescent="0.25">
      <c r="AE12823" s="1"/>
      <c r="AF12823" s="1"/>
    </row>
    <row r="12824" spans="31:32" x14ac:dyDescent="0.25">
      <c r="AE12824" s="1"/>
      <c r="AF12824" s="1"/>
    </row>
    <row r="12825" spans="31:32" x14ac:dyDescent="0.25">
      <c r="AE12825" s="1"/>
      <c r="AF12825" s="1"/>
    </row>
    <row r="12826" spans="31:32" x14ac:dyDescent="0.25">
      <c r="AE12826" s="1"/>
      <c r="AF12826" s="1"/>
    </row>
    <row r="12827" spans="31:32" x14ac:dyDescent="0.25">
      <c r="AE12827" s="1"/>
      <c r="AF12827" s="1"/>
    </row>
    <row r="12828" spans="31:32" x14ac:dyDescent="0.25">
      <c r="AE12828" s="1"/>
      <c r="AF12828" s="1"/>
    </row>
    <row r="12829" spans="31:32" x14ac:dyDescent="0.25">
      <c r="AE12829" s="1"/>
      <c r="AF12829" s="1"/>
    </row>
    <row r="12830" spans="31:32" x14ac:dyDescent="0.25">
      <c r="AE12830" s="1"/>
      <c r="AF12830" s="1"/>
    </row>
    <row r="12831" spans="31:32" x14ac:dyDescent="0.25">
      <c r="AE12831" s="1"/>
      <c r="AF12831" s="1"/>
    </row>
    <row r="12832" spans="31:32" x14ac:dyDescent="0.25">
      <c r="AE12832" s="1"/>
      <c r="AF12832" s="1"/>
    </row>
    <row r="12833" spans="31:32" x14ac:dyDescent="0.25">
      <c r="AE12833" s="1"/>
      <c r="AF12833" s="1"/>
    </row>
    <row r="12834" spans="31:32" x14ac:dyDescent="0.25">
      <c r="AE12834" s="1"/>
      <c r="AF12834" s="1"/>
    </row>
    <row r="12835" spans="31:32" x14ac:dyDescent="0.25">
      <c r="AE12835" s="1"/>
      <c r="AF12835" s="1"/>
    </row>
    <row r="12836" spans="31:32" x14ac:dyDescent="0.25">
      <c r="AE12836" s="1"/>
      <c r="AF12836" s="1"/>
    </row>
    <row r="12837" spans="31:32" x14ac:dyDescent="0.25">
      <c r="AE12837" s="1"/>
      <c r="AF12837" s="1"/>
    </row>
    <row r="12838" spans="31:32" x14ac:dyDescent="0.25">
      <c r="AE12838" s="1"/>
      <c r="AF12838" s="1"/>
    </row>
    <row r="12839" spans="31:32" x14ac:dyDescent="0.25">
      <c r="AE12839" s="1"/>
      <c r="AF12839" s="1"/>
    </row>
    <row r="12840" spans="31:32" x14ac:dyDescent="0.25">
      <c r="AE12840" s="1"/>
      <c r="AF12840" s="1"/>
    </row>
    <row r="12841" spans="31:32" x14ac:dyDescent="0.25">
      <c r="AE12841" s="1"/>
      <c r="AF12841" s="1"/>
    </row>
    <row r="12842" spans="31:32" x14ac:dyDescent="0.25">
      <c r="AE12842" s="1"/>
      <c r="AF12842" s="1"/>
    </row>
    <row r="12843" spans="31:32" x14ac:dyDescent="0.25">
      <c r="AE12843" s="1"/>
      <c r="AF12843" s="1"/>
    </row>
    <row r="12844" spans="31:32" x14ac:dyDescent="0.25">
      <c r="AE12844" s="1"/>
      <c r="AF12844" s="1"/>
    </row>
    <row r="12845" spans="31:32" x14ac:dyDescent="0.25">
      <c r="AE12845" s="1"/>
      <c r="AF12845" s="1"/>
    </row>
    <row r="12846" spans="31:32" x14ac:dyDescent="0.25">
      <c r="AE12846" s="1"/>
      <c r="AF12846" s="1"/>
    </row>
    <row r="12847" spans="31:32" x14ac:dyDescent="0.25">
      <c r="AE12847" s="1"/>
      <c r="AF12847" s="1"/>
    </row>
    <row r="12848" spans="31:32" x14ac:dyDescent="0.25">
      <c r="AE12848" s="1"/>
      <c r="AF12848" s="1"/>
    </row>
    <row r="12849" spans="31:32" x14ac:dyDescent="0.25">
      <c r="AE12849" s="1"/>
      <c r="AF12849" s="1"/>
    </row>
    <row r="12850" spans="31:32" x14ac:dyDescent="0.25">
      <c r="AE12850" s="1"/>
      <c r="AF12850" s="1"/>
    </row>
    <row r="12851" spans="31:32" x14ac:dyDescent="0.25">
      <c r="AE12851" s="1"/>
      <c r="AF12851" s="1"/>
    </row>
    <row r="12852" spans="31:32" x14ac:dyDescent="0.25">
      <c r="AE12852" s="1"/>
      <c r="AF12852" s="1"/>
    </row>
    <row r="12853" spans="31:32" x14ac:dyDescent="0.25">
      <c r="AE12853" s="1"/>
      <c r="AF12853" s="1"/>
    </row>
    <row r="12854" spans="31:32" x14ac:dyDescent="0.25">
      <c r="AE12854" s="1"/>
      <c r="AF12854" s="1"/>
    </row>
    <row r="12855" spans="31:32" x14ac:dyDescent="0.25">
      <c r="AE12855" s="1"/>
      <c r="AF12855" s="1"/>
    </row>
    <row r="12856" spans="31:32" x14ac:dyDescent="0.25">
      <c r="AE12856" s="1"/>
      <c r="AF12856" s="1"/>
    </row>
    <row r="12857" spans="31:32" x14ac:dyDescent="0.25">
      <c r="AE12857" s="1"/>
      <c r="AF12857" s="1"/>
    </row>
    <row r="12858" spans="31:32" x14ac:dyDescent="0.25">
      <c r="AE12858" s="1"/>
      <c r="AF12858" s="1"/>
    </row>
    <row r="12859" spans="31:32" x14ac:dyDescent="0.25">
      <c r="AE12859" s="1"/>
      <c r="AF12859" s="1"/>
    </row>
    <row r="12860" spans="31:32" x14ac:dyDescent="0.25">
      <c r="AE12860" s="1"/>
      <c r="AF12860" s="1"/>
    </row>
    <row r="12861" spans="31:32" x14ac:dyDescent="0.25">
      <c r="AE12861" s="1"/>
      <c r="AF12861" s="1"/>
    </row>
    <row r="12862" spans="31:32" x14ac:dyDescent="0.25">
      <c r="AE12862" s="1"/>
      <c r="AF12862" s="1"/>
    </row>
    <row r="12863" spans="31:32" x14ac:dyDescent="0.25">
      <c r="AE12863" s="1"/>
      <c r="AF12863" s="1"/>
    </row>
    <row r="12864" spans="31:32" x14ac:dyDescent="0.25">
      <c r="AE12864" s="1"/>
      <c r="AF12864" s="1"/>
    </row>
    <row r="12865" spans="31:32" x14ac:dyDescent="0.25">
      <c r="AE12865" s="1"/>
      <c r="AF12865" s="1"/>
    </row>
    <row r="12866" spans="31:32" x14ac:dyDescent="0.25">
      <c r="AE12866" s="1"/>
      <c r="AF12866" s="1"/>
    </row>
    <row r="12867" spans="31:32" x14ac:dyDescent="0.25">
      <c r="AE12867" s="1"/>
      <c r="AF12867" s="1"/>
    </row>
    <row r="12868" spans="31:32" x14ac:dyDescent="0.25">
      <c r="AE12868" s="1"/>
      <c r="AF12868" s="1"/>
    </row>
    <row r="12869" spans="31:32" x14ac:dyDescent="0.25">
      <c r="AE12869" s="1"/>
      <c r="AF12869" s="1"/>
    </row>
    <row r="12870" spans="31:32" x14ac:dyDescent="0.25">
      <c r="AE12870" s="1"/>
      <c r="AF12870" s="1"/>
    </row>
    <row r="12871" spans="31:32" x14ac:dyDescent="0.25">
      <c r="AE12871" s="1"/>
      <c r="AF12871" s="1"/>
    </row>
    <row r="12872" spans="31:32" x14ac:dyDescent="0.25">
      <c r="AE12872" s="1"/>
      <c r="AF12872" s="1"/>
    </row>
    <row r="12873" spans="31:32" x14ac:dyDescent="0.25">
      <c r="AE12873" s="1"/>
      <c r="AF12873" s="1"/>
    </row>
    <row r="12874" spans="31:32" x14ac:dyDescent="0.25">
      <c r="AE12874" s="1"/>
      <c r="AF12874" s="1"/>
    </row>
    <row r="12875" spans="31:32" x14ac:dyDescent="0.25">
      <c r="AE12875" s="1"/>
      <c r="AF12875" s="1"/>
    </row>
    <row r="12876" spans="31:32" x14ac:dyDescent="0.25">
      <c r="AE12876" s="1"/>
      <c r="AF12876" s="1"/>
    </row>
    <row r="12877" spans="31:32" x14ac:dyDescent="0.25">
      <c r="AE12877" s="1"/>
      <c r="AF12877" s="1"/>
    </row>
    <row r="12878" spans="31:32" x14ac:dyDescent="0.25">
      <c r="AE12878" s="1"/>
      <c r="AF12878" s="1"/>
    </row>
    <row r="12879" spans="31:32" x14ac:dyDescent="0.25">
      <c r="AE12879" s="1"/>
      <c r="AF12879" s="1"/>
    </row>
    <row r="12880" spans="31:32" x14ac:dyDescent="0.25">
      <c r="AE12880" s="1"/>
      <c r="AF12880" s="1"/>
    </row>
    <row r="12881" spans="31:32" x14ac:dyDescent="0.25">
      <c r="AE12881" s="1"/>
      <c r="AF12881" s="1"/>
    </row>
    <row r="12882" spans="31:32" x14ac:dyDescent="0.25">
      <c r="AE12882" s="1"/>
      <c r="AF12882" s="1"/>
    </row>
    <row r="12883" spans="31:32" x14ac:dyDescent="0.25">
      <c r="AE12883" s="1"/>
      <c r="AF12883" s="1"/>
    </row>
    <row r="12884" spans="31:32" x14ac:dyDescent="0.25">
      <c r="AE12884" s="1"/>
      <c r="AF12884" s="1"/>
    </row>
    <row r="12885" spans="31:32" x14ac:dyDescent="0.25">
      <c r="AE12885" s="1"/>
      <c r="AF12885" s="1"/>
    </row>
    <row r="12886" spans="31:32" x14ac:dyDescent="0.25">
      <c r="AE12886" s="1"/>
      <c r="AF12886" s="1"/>
    </row>
    <row r="12887" spans="31:32" x14ac:dyDescent="0.25">
      <c r="AE12887" s="1"/>
      <c r="AF12887" s="1"/>
    </row>
    <row r="12888" spans="31:32" x14ac:dyDescent="0.25">
      <c r="AE12888" s="1"/>
      <c r="AF12888" s="1"/>
    </row>
    <row r="12889" spans="31:32" x14ac:dyDescent="0.25">
      <c r="AE12889" s="1"/>
      <c r="AF12889" s="1"/>
    </row>
    <row r="12890" spans="31:32" x14ac:dyDescent="0.25">
      <c r="AE12890" s="1"/>
      <c r="AF12890" s="1"/>
    </row>
    <row r="12891" spans="31:32" x14ac:dyDescent="0.25">
      <c r="AE12891" s="1"/>
      <c r="AF12891" s="1"/>
    </row>
    <row r="12892" spans="31:32" x14ac:dyDescent="0.25">
      <c r="AE12892" s="1"/>
      <c r="AF12892" s="1"/>
    </row>
    <row r="12893" spans="31:32" x14ac:dyDescent="0.25">
      <c r="AE12893" s="1"/>
      <c r="AF12893" s="1"/>
    </row>
    <row r="12894" spans="31:32" x14ac:dyDescent="0.25">
      <c r="AE12894" s="1"/>
      <c r="AF12894" s="1"/>
    </row>
    <row r="12895" spans="31:32" x14ac:dyDescent="0.25">
      <c r="AE12895" s="1"/>
      <c r="AF12895" s="1"/>
    </row>
    <row r="12896" spans="31:32" x14ac:dyDescent="0.25">
      <c r="AE12896" s="1"/>
      <c r="AF12896" s="1"/>
    </row>
    <row r="12897" spans="31:32" x14ac:dyDescent="0.25">
      <c r="AE12897" s="1"/>
      <c r="AF12897" s="1"/>
    </row>
    <row r="12898" spans="31:32" x14ac:dyDescent="0.25">
      <c r="AE12898" s="1"/>
      <c r="AF12898" s="1"/>
    </row>
    <row r="12899" spans="31:32" x14ac:dyDescent="0.25">
      <c r="AE12899" s="1"/>
      <c r="AF12899" s="1"/>
    </row>
    <row r="12900" spans="31:32" x14ac:dyDescent="0.25">
      <c r="AE12900" s="1"/>
      <c r="AF12900" s="1"/>
    </row>
    <row r="12901" spans="31:32" x14ac:dyDescent="0.25">
      <c r="AE12901" s="1"/>
      <c r="AF12901" s="1"/>
    </row>
    <row r="12902" spans="31:32" x14ac:dyDescent="0.25">
      <c r="AE12902" s="1"/>
      <c r="AF12902" s="1"/>
    </row>
    <row r="12903" spans="31:32" x14ac:dyDescent="0.25">
      <c r="AE12903" s="1"/>
      <c r="AF12903" s="1"/>
    </row>
    <row r="12904" spans="31:32" x14ac:dyDescent="0.25">
      <c r="AE12904" s="1"/>
      <c r="AF12904" s="1"/>
    </row>
    <row r="12905" spans="31:32" x14ac:dyDescent="0.25">
      <c r="AE12905" s="1"/>
      <c r="AF12905" s="1"/>
    </row>
    <row r="12906" spans="31:32" x14ac:dyDescent="0.25">
      <c r="AE12906" s="1"/>
      <c r="AF12906" s="1"/>
    </row>
    <row r="12907" spans="31:32" x14ac:dyDescent="0.25">
      <c r="AE12907" s="1"/>
      <c r="AF12907" s="1"/>
    </row>
    <row r="12908" spans="31:32" x14ac:dyDescent="0.25">
      <c r="AE12908" s="1"/>
      <c r="AF12908" s="1"/>
    </row>
    <row r="12909" spans="31:32" x14ac:dyDescent="0.25">
      <c r="AE12909" s="1"/>
      <c r="AF12909" s="1"/>
    </row>
    <row r="12910" spans="31:32" x14ac:dyDescent="0.25">
      <c r="AE12910" s="1"/>
      <c r="AF12910" s="1"/>
    </row>
    <row r="12911" spans="31:32" x14ac:dyDescent="0.25">
      <c r="AE12911" s="1"/>
      <c r="AF12911" s="1"/>
    </row>
    <row r="12912" spans="31:32" x14ac:dyDescent="0.25">
      <c r="AE12912" s="1"/>
      <c r="AF12912" s="1"/>
    </row>
    <row r="12913" spans="31:32" x14ac:dyDescent="0.25">
      <c r="AE12913" s="1"/>
      <c r="AF12913" s="1"/>
    </row>
    <row r="12914" spans="31:32" x14ac:dyDescent="0.25">
      <c r="AE12914" s="1"/>
      <c r="AF12914" s="1"/>
    </row>
    <row r="12915" spans="31:32" x14ac:dyDescent="0.25">
      <c r="AE12915" s="1"/>
      <c r="AF12915" s="1"/>
    </row>
    <row r="12916" spans="31:32" x14ac:dyDescent="0.25">
      <c r="AE12916" s="1"/>
      <c r="AF12916" s="1"/>
    </row>
    <row r="12917" spans="31:32" x14ac:dyDescent="0.25">
      <c r="AE12917" s="1"/>
      <c r="AF12917" s="1"/>
    </row>
    <row r="12918" spans="31:32" x14ac:dyDescent="0.25">
      <c r="AE12918" s="1"/>
      <c r="AF12918" s="1"/>
    </row>
    <row r="12919" spans="31:32" x14ac:dyDescent="0.25">
      <c r="AE12919" s="1"/>
      <c r="AF12919" s="1"/>
    </row>
    <row r="12920" spans="31:32" x14ac:dyDescent="0.25">
      <c r="AE12920" s="1"/>
      <c r="AF12920" s="1"/>
    </row>
    <row r="12921" spans="31:32" x14ac:dyDescent="0.25">
      <c r="AE12921" s="1"/>
      <c r="AF12921" s="1"/>
    </row>
    <row r="12922" spans="31:32" x14ac:dyDescent="0.25">
      <c r="AE12922" s="1"/>
      <c r="AF12922" s="1"/>
    </row>
    <row r="12923" spans="31:32" x14ac:dyDescent="0.25">
      <c r="AE12923" s="1"/>
      <c r="AF12923" s="1"/>
    </row>
    <row r="12924" spans="31:32" x14ac:dyDescent="0.25">
      <c r="AE12924" s="1"/>
      <c r="AF12924" s="1"/>
    </row>
    <row r="12925" spans="31:32" x14ac:dyDescent="0.25">
      <c r="AE12925" s="1"/>
      <c r="AF12925" s="1"/>
    </row>
    <row r="12926" spans="31:32" x14ac:dyDescent="0.25">
      <c r="AE12926" s="1"/>
      <c r="AF12926" s="1"/>
    </row>
    <row r="12927" spans="31:32" x14ac:dyDescent="0.25">
      <c r="AE12927" s="1"/>
      <c r="AF12927" s="1"/>
    </row>
    <row r="12928" spans="31:32" x14ac:dyDescent="0.25">
      <c r="AE12928" s="1"/>
      <c r="AF12928" s="1"/>
    </row>
    <row r="12929" spans="31:32" x14ac:dyDescent="0.25">
      <c r="AE12929" s="1"/>
      <c r="AF12929" s="1"/>
    </row>
    <row r="12930" spans="31:32" x14ac:dyDescent="0.25">
      <c r="AE12930" s="1"/>
      <c r="AF12930" s="1"/>
    </row>
    <row r="12931" spans="31:32" x14ac:dyDescent="0.25">
      <c r="AE12931" s="1"/>
      <c r="AF12931" s="1"/>
    </row>
    <row r="12932" spans="31:32" x14ac:dyDescent="0.25">
      <c r="AE12932" s="1"/>
      <c r="AF12932" s="1"/>
    </row>
    <row r="12933" spans="31:32" x14ac:dyDescent="0.25">
      <c r="AE12933" s="1"/>
      <c r="AF12933" s="1"/>
    </row>
    <row r="12934" spans="31:32" x14ac:dyDescent="0.25">
      <c r="AE12934" s="1"/>
      <c r="AF12934" s="1"/>
    </row>
    <row r="12935" spans="31:32" x14ac:dyDescent="0.25">
      <c r="AE12935" s="1"/>
      <c r="AF12935" s="1"/>
    </row>
    <row r="12936" spans="31:32" x14ac:dyDescent="0.25">
      <c r="AE12936" s="1"/>
      <c r="AF12936" s="1"/>
    </row>
    <row r="12937" spans="31:32" x14ac:dyDescent="0.25">
      <c r="AE12937" s="1"/>
      <c r="AF12937" s="1"/>
    </row>
    <row r="12938" spans="31:32" x14ac:dyDescent="0.25">
      <c r="AE12938" s="1"/>
      <c r="AF12938" s="1"/>
    </row>
    <row r="12939" spans="31:32" x14ac:dyDescent="0.25">
      <c r="AE12939" s="1"/>
      <c r="AF12939" s="1"/>
    </row>
    <row r="12940" spans="31:32" x14ac:dyDescent="0.25">
      <c r="AE12940" s="1"/>
      <c r="AF12940" s="1"/>
    </row>
    <row r="12941" spans="31:32" x14ac:dyDescent="0.25">
      <c r="AE12941" s="1"/>
      <c r="AF12941" s="1"/>
    </row>
    <row r="12942" spans="31:32" x14ac:dyDescent="0.25">
      <c r="AE12942" s="1"/>
      <c r="AF12942" s="1"/>
    </row>
    <row r="12943" spans="31:32" x14ac:dyDescent="0.25">
      <c r="AE12943" s="1"/>
      <c r="AF12943" s="1"/>
    </row>
    <row r="12944" spans="31:32" x14ac:dyDescent="0.25">
      <c r="AE12944" s="1"/>
      <c r="AF12944" s="1"/>
    </row>
    <row r="12945" spans="31:32" x14ac:dyDescent="0.25">
      <c r="AE12945" s="1"/>
      <c r="AF12945" s="1"/>
    </row>
    <row r="12946" spans="31:32" x14ac:dyDescent="0.25">
      <c r="AE12946" s="1"/>
      <c r="AF12946" s="1"/>
    </row>
    <row r="12947" spans="31:32" x14ac:dyDescent="0.25">
      <c r="AE12947" s="1"/>
      <c r="AF12947" s="1"/>
    </row>
    <row r="12948" spans="31:32" x14ac:dyDescent="0.25">
      <c r="AE12948" s="1"/>
      <c r="AF12948" s="1"/>
    </row>
    <row r="12949" spans="31:32" x14ac:dyDescent="0.25">
      <c r="AE12949" s="1"/>
      <c r="AF12949" s="1"/>
    </row>
    <row r="12950" spans="31:32" x14ac:dyDescent="0.25">
      <c r="AE12950" s="1"/>
      <c r="AF12950" s="1"/>
    </row>
    <row r="12951" spans="31:32" x14ac:dyDescent="0.25">
      <c r="AE12951" s="1"/>
      <c r="AF12951" s="1"/>
    </row>
    <row r="12952" spans="31:32" x14ac:dyDescent="0.25">
      <c r="AE12952" s="1"/>
      <c r="AF12952" s="1"/>
    </row>
    <row r="12953" spans="31:32" x14ac:dyDescent="0.25">
      <c r="AE12953" s="1"/>
      <c r="AF12953" s="1"/>
    </row>
    <row r="12954" spans="31:32" x14ac:dyDescent="0.25">
      <c r="AE12954" s="1"/>
      <c r="AF12954" s="1"/>
    </row>
    <row r="12955" spans="31:32" x14ac:dyDescent="0.25">
      <c r="AE12955" s="1"/>
      <c r="AF12955" s="1"/>
    </row>
    <row r="12956" spans="31:32" x14ac:dyDescent="0.25">
      <c r="AE12956" s="1"/>
      <c r="AF12956" s="1"/>
    </row>
    <row r="12957" spans="31:32" x14ac:dyDescent="0.25">
      <c r="AE12957" s="1"/>
      <c r="AF12957" s="1"/>
    </row>
    <row r="12958" spans="31:32" x14ac:dyDescent="0.25">
      <c r="AE12958" s="1"/>
      <c r="AF12958" s="1"/>
    </row>
    <row r="12959" spans="31:32" x14ac:dyDescent="0.25">
      <c r="AE12959" s="1"/>
      <c r="AF12959" s="1"/>
    </row>
    <row r="12960" spans="31:32" x14ac:dyDescent="0.25">
      <c r="AE12960" s="1"/>
      <c r="AF12960" s="1"/>
    </row>
    <row r="12961" spans="31:32" x14ac:dyDescent="0.25">
      <c r="AE12961" s="1"/>
      <c r="AF12961" s="1"/>
    </row>
    <row r="12962" spans="31:32" x14ac:dyDescent="0.25">
      <c r="AE12962" s="1"/>
      <c r="AF12962" s="1"/>
    </row>
    <row r="12963" spans="31:32" x14ac:dyDescent="0.25">
      <c r="AE12963" s="1"/>
      <c r="AF12963" s="1"/>
    </row>
    <row r="12964" spans="31:32" x14ac:dyDescent="0.25">
      <c r="AE12964" s="1"/>
      <c r="AF12964" s="1"/>
    </row>
    <row r="12965" spans="31:32" x14ac:dyDescent="0.25">
      <c r="AE12965" s="1"/>
      <c r="AF12965" s="1"/>
    </row>
    <row r="12966" spans="31:32" x14ac:dyDescent="0.25">
      <c r="AE12966" s="1"/>
      <c r="AF12966" s="1"/>
    </row>
    <row r="12967" spans="31:32" x14ac:dyDescent="0.25">
      <c r="AE12967" s="1"/>
      <c r="AF12967" s="1"/>
    </row>
    <row r="12968" spans="31:32" x14ac:dyDescent="0.25">
      <c r="AE12968" s="1"/>
      <c r="AF12968" s="1"/>
    </row>
    <row r="12969" spans="31:32" x14ac:dyDescent="0.25">
      <c r="AE12969" s="1"/>
      <c r="AF12969" s="1"/>
    </row>
    <row r="12970" spans="31:32" x14ac:dyDescent="0.25">
      <c r="AE12970" s="1"/>
      <c r="AF12970" s="1"/>
    </row>
    <row r="12971" spans="31:32" x14ac:dyDescent="0.25">
      <c r="AE12971" s="1"/>
      <c r="AF12971" s="1"/>
    </row>
    <row r="12972" spans="31:32" x14ac:dyDescent="0.25">
      <c r="AE12972" s="1"/>
      <c r="AF12972" s="1"/>
    </row>
    <row r="12973" spans="31:32" x14ac:dyDescent="0.25">
      <c r="AE12973" s="1"/>
      <c r="AF12973" s="1"/>
    </row>
    <row r="12974" spans="31:32" x14ac:dyDescent="0.25">
      <c r="AE12974" s="1"/>
      <c r="AF12974" s="1"/>
    </row>
    <row r="12975" spans="31:32" x14ac:dyDescent="0.25">
      <c r="AE12975" s="1"/>
      <c r="AF12975" s="1"/>
    </row>
    <row r="12976" spans="31:32" x14ac:dyDescent="0.25">
      <c r="AE12976" s="1"/>
      <c r="AF12976" s="1"/>
    </row>
    <row r="12977" spans="31:32" x14ac:dyDescent="0.25">
      <c r="AE12977" s="1"/>
      <c r="AF12977" s="1"/>
    </row>
    <row r="12978" spans="31:32" x14ac:dyDescent="0.25">
      <c r="AE12978" s="1"/>
      <c r="AF12978" s="1"/>
    </row>
    <row r="12979" spans="31:32" x14ac:dyDescent="0.25">
      <c r="AE12979" s="1"/>
      <c r="AF12979" s="1"/>
    </row>
    <row r="12980" spans="31:32" x14ac:dyDescent="0.25">
      <c r="AE12980" s="1"/>
      <c r="AF12980" s="1"/>
    </row>
    <row r="12981" spans="31:32" x14ac:dyDescent="0.25">
      <c r="AE12981" s="1"/>
      <c r="AF12981" s="1"/>
    </row>
    <row r="12982" spans="31:32" x14ac:dyDescent="0.25">
      <c r="AE12982" s="1"/>
      <c r="AF12982" s="1"/>
    </row>
    <row r="12983" spans="31:32" x14ac:dyDescent="0.25">
      <c r="AE12983" s="1"/>
      <c r="AF12983" s="1"/>
    </row>
    <row r="12984" spans="31:32" x14ac:dyDescent="0.25">
      <c r="AE12984" s="1"/>
      <c r="AF12984" s="1"/>
    </row>
    <row r="12985" spans="31:32" x14ac:dyDescent="0.25">
      <c r="AE12985" s="1"/>
      <c r="AF12985" s="1"/>
    </row>
    <row r="12986" spans="31:32" x14ac:dyDescent="0.25">
      <c r="AE12986" s="1"/>
      <c r="AF12986" s="1"/>
    </row>
    <row r="12987" spans="31:32" x14ac:dyDescent="0.25">
      <c r="AE12987" s="1"/>
      <c r="AF12987" s="1"/>
    </row>
    <row r="12988" spans="31:32" x14ac:dyDescent="0.25">
      <c r="AE12988" s="1"/>
      <c r="AF12988" s="1"/>
    </row>
    <row r="12989" spans="31:32" x14ac:dyDescent="0.25">
      <c r="AE12989" s="1"/>
      <c r="AF12989" s="1"/>
    </row>
    <row r="12990" spans="31:32" x14ac:dyDescent="0.25">
      <c r="AE12990" s="1"/>
      <c r="AF12990" s="1"/>
    </row>
    <row r="12991" spans="31:32" x14ac:dyDescent="0.25">
      <c r="AE12991" s="1"/>
      <c r="AF12991" s="1"/>
    </row>
    <row r="12992" spans="31:32" x14ac:dyDescent="0.25">
      <c r="AE12992" s="1"/>
      <c r="AF12992" s="1"/>
    </row>
    <row r="12993" spans="31:32" x14ac:dyDescent="0.25">
      <c r="AE12993" s="1"/>
      <c r="AF12993" s="1"/>
    </row>
    <row r="12994" spans="31:32" x14ac:dyDescent="0.25">
      <c r="AE12994" s="1"/>
      <c r="AF12994" s="1"/>
    </row>
    <row r="12995" spans="31:32" x14ac:dyDescent="0.25">
      <c r="AE12995" s="1"/>
      <c r="AF12995" s="1"/>
    </row>
    <row r="12996" spans="31:32" x14ac:dyDescent="0.25">
      <c r="AE12996" s="1"/>
      <c r="AF12996" s="1"/>
    </row>
    <row r="12997" spans="31:32" x14ac:dyDescent="0.25">
      <c r="AE12997" s="1"/>
      <c r="AF12997" s="1"/>
    </row>
    <row r="12998" spans="31:32" x14ac:dyDescent="0.25">
      <c r="AE12998" s="1"/>
      <c r="AF12998" s="1"/>
    </row>
    <row r="12999" spans="31:32" x14ac:dyDescent="0.25">
      <c r="AE12999" s="1"/>
      <c r="AF12999" s="1"/>
    </row>
    <row r="13000" spans="31:32" x14ac:dyDescent="0.25">
      <c r="AE13000" s="1"/>
      <c r="AF13000" s="1"/>
    </row>
    <row r="13001" spans="31:32" x14ac:dyDescent="0.25">
      <c r="AE13001" s="1"/>
      <c r="AF13001" s="1"/>
    </row>
    <row r="13002" spans="31:32" x14ac:dyDescent="0.25">
      <c r="AE13002" s="1"/>
      <c r="AF13002" s="1"/>
    </row>
    <row r="13003" spans="31:32" x14ac:dyDescent="0.25">
      <c r="AE13003" s="1"/>
      <c r="AF13003" s="1"/>
    </row>
    <row r="13004" spans="31:32" x14ac:dyDescent="0.25">
      <c r="AE13004" s="1"/>
      <c r="AF13004" s="1"/>
    </row>
    <row r="13005" spans="31:32" x14ac:dyDescent="0.25">
      <c r="AE13005" s="1"/>
      <c r="AF13005" s="1"/>
    </row>
    <row r="13006" spans="31:32" x14ac:dyDescent="0.25">
      <c r="AE13006" s="1"/>
      <c r="AF13006" s="1"/>
    </row>
    <row r="13007" spans="31:32" x14ac:dyDescent="0.25">
      <c r="AE13007" s="1"/>
      <c r="AF13007" s="1"/>
    </row>
    <row r="13008" spans="31:32" x14ac:dyDescent="0.25">
      <c r="AE13008" s="1"/>
      <c r="AF13008" s="1"/>
    </row>
    <row r="13009" spans="31:32" x14ac:dyDescent="0.25">
      <c r="AE13009" s="1"/>
      <c r="AF13009" s="1"/>
    </row>
    <row r="13010" spans="31:32" x14ac:dyDescent="0.25">
      <c r="AE13010" s="1"/>
      <c r="AF13010" s="1"/>
    </row>
    <row r="13011" spans="31:32" x14ac:dyDescent="0.25">
      <c r="AE13011" s="1"/>
      <c r="AF13011" s="1"/>
    </row>
    <row r="13012" spans="31:32" x14ac:dyDescent="0.25">
      <c r="AE13012" s="1"/>
      <c r="AF13012" s="1"/>
    </row>
    <row r="13013" spans="31:32" x14ac:dyDescent="0.25">
      <c r="AE13013" s="1"/>
      <c r="AF13013" s="1"/>
    </row>
    <row r="13014" spans="31:32" x14ac:dyDescent="0.25">
      <c r="AE13014" s="1"/>
      <c r="AF13014" s="1"/>
    </row>
    <row r="13015" spans="31:32" x14ac:dyDescent="0.25">
      <c r="AE13015" s="1"/>
      <c r="AF13015" s="1"/>
    </row>
    <row r="13016" spans="31:32" x14ac:dyDescent="0.25">
      <c r="AE13016" s="1"/>
      <c r="AF13016" s="1"/>
    </row>
    <row r="13017" spans="31:32" x14ac:dyDescent="0.25">
      <c r="AE13017" s="1"/>
      <c r="AF13017" s="1"/>
    </row>
    <row r="13018" spans="31:32" x14ac:dyDescent="0.25">
      <c r="AE13018" s="1"/>
      <c r="AF13018" s="1"/>
    </row>
    <row r="13019" spans="31:32" x14ac:dyDescent="0.25">
      <c r="AE13019" s="1"/>
      <c r="AF13019" s="1"/>
    </row>
    <row r="13020" spans="31:32" x14ac:dyDescent="0.25">
      <c r="AE13020" s="1"/>
      <c r="AF13020" s="1"/>
    </row>
    <row r="13021" spans="31:32" x14ac:dyDescent="0.25">
      <c r="AE13021" s="1"/>
      <c r="AF13021" s="1"/>
    </row>
    <row r="13022" spans="31:32" x14ac:dyDescent="0.25">
      <c r="AE13022" s="1"/>
      <c r="AF13022" s="1"/>
    </row>
    <row r="13023" spans="31:32" x14ac:dyDescent="0.25">
      <c r="AE13023" s="1"/>
      <c r="AF13023" s="1"/>
    </row>
    <row r="13024" spans="31:32" x14ac:dyDescent="0.25">
      <c r="AE13024" s="1"/>
      <c r="AF13024" s="1"/>
    </row>
    <row r="13025" spans="31:32" x14ac:dyDescent="0.25">
      <c r="AE13025" s="1"/>
      <c r="AF13025" s="1"/>
    </row>
    <row r="13026" spans="31:32" x14ac:dyDescent="0.25">
      <c r="AE13026" s="1"/>
      <c r="AF13026" s="1"/>
    </row>
    <row r="13027" spans="31:32" x14ac:dyDescent="0.25">
      <c r="AE13027" s="1"/>
      <c r="AF13027" s="1"/>
    </row>
    <row r="13028" spans="31:32" x14ac:dyDescent="0.25">
      <c r="AE13028" s="1"/>
      <c r="AF13028" s="1"/>
    </row>
    <row r="13029" spans="31:32" x14ac:dyDescent="0.25">
      <c r="AE13029" s="1"/>
      <c r="AF13029" s="1"/>
    </row>
    <row r="13030" spans="31:32" x14ac:dyDescent="0.25">
      <c r="AE13030" s="1"/>
      <c r="AF13030" s="1"/>
    </row>
    <row r="13031" spans="31:32" x14ac:dyDescent="0.25">
      <c r="AE13031" s="1"/>
      <c r="AF13031" s="1"/>
    </row>
    <row r="13032" spans="31:32" x14ac:dyDescent="0.25">
      <c r="AE13032" s="1"/>
      <c r="AF13032" s="1"/>
    </row>
    <row r="13033" spans="31:32" x14ac:dyDescent="0.25">
      <c r="AE13033" s="1"/>
      <c r="AF13033" s="1"/>
    </row>
    <row r="13034" spans="31:32" x14ac:dyDescent="0.25">
      <c r="AE13034" s="1"/>
      <c r="AF13034" s="1"/>
    </row>
    <row r="13035" spans="31:32" x14ac:dyDescent="0.25">
      <c r="AE13035" s="1"/>
      <c r="AF13035" s="1"/>
    </row>
    <row r="13036" spans="31:32" x14ac:dyDescent="0.25">
      <c r="AE13036" s="1"/>
      <c r="AF13036" s="1"/>
    </row>
    <row r="13037" spans="31:32" x14ac:dyDescent="0.25">
      <c r="AE13037" s="1"/>
      <c r="AF13037" s="1"/>
    </row>
    <row r="13038" spans="31:32" x14ac:dyDescent="0.25">
      <c r="AE13038" s="1"/>
      <c r="AF13038" s="1"/>
    </row>
    <row r="13039" spans="31:32" x14ac:dyDescent="0.25">
      <c r="AE13039" s="1"/>
      <c r="AF13039" s="1"/>
    </row>
    <row r="13040" spans="31:32" x14ac:dyDescent="0.25">
      <c r="AE13040" s="1"/>
      <c r="AF13040" s="1"/>
    </row>
    <row r="13041" spans="31:32" x14ac:dyDescent="0.25">
      <c r="AE13041" s="1"/>
      <c r="AF13041" s="1"/>
    </row>
    <row r="13042" spans="31:32" x14ac:dyDescent="0.25">
      <c r="AE13042" s="1"/>
      <c r="AF13042" s="1"/>
    </row>
    <row r="13043" spans="31:32" x14ac:dyDescent="0.25">
      <c r="AE13043" s="1"/>
      <c r="AF13043" s="1"/>
    </row>
    <row r="13044" spans="31:32" x14ac:dyDescent="0.25">
      <c r="AE13044" s="1"/>
      <c r="AF13044" s="1"/>
    </row>
    <row r="13045" spans="31:32" x14ac:dyDescent="0.25">
      <c r="AE13045" s="1"/>
      <c r="AF13045" s="1"/>
    </row>
    <row r="13046" spans="31:32" x14ac:dyDescent="0.25">
      <c r="AE13046" s="1"/>
      <c r="AF13046" s="1"/>
    </row>
    <row r="13047" spans="31:32" x14ac:dyDescent="0.25">
      <c r="AE13047" s="1"/>
      <c r="AF13047" s="1"/>
    </row>
    <row r="13048" spans="31:32" x14ac:dyDescent="0.25">
      <c r="AE13048" s="1"/>
      <c r="AF13048" s="1"/>
    </row>
    <row r="13049" spans="31:32" x14ac:dyDescent="0.25">
      <c r="AE13049" s="1"/>
      <c r="AF13049" s="1"/>
    </row>
    <row r="13050" spans="31:32" x14ac:dyDescent="0.25">
      <c r="AE13050" s="1"/>
      <c r="AF13050" s="1"/>
    </row>
    <row r="13051" spans="31:32" x14ac:dyDescent="0.25">
      <c r="AE13051" s="1"/>
      <c r="AF13051" s="1"/>
    </row>
    <row r="13052" spans="31:32" x14ac:dyDescent="0.25">
      <c r="AE13052" s="1"/>
      <c r="AF13052" s="1"/>
    </row>
    <row r="13053" spans="31:32" x14ac:dyDescent="0.25">
      <c r="AE13053" s="1"/>
      <c r="AF13053" s="1"/>
    </row>
    <row r="13054" spans="31:32" x14ac:dyDescent="0.25">
      <c r="AE13054" s="1"/>
      <c r="AF13054" s="1"/>
    </row>
    <row r="13055" spans="31:32" x14ac:dyDescent="0.25">
      <c r="AE13055" s="1"/>
      <c r="AF13055" s="1"/>
    </row>
    <row r="13056" spans="31:32" x14ac:dyDescent="0.25">
      <c r="AE13056" s="1"/>
      <c r="AF13056" s="1"/>
    </row>
    <row r="13057" spans="31:32" x14ac:dyDescent="0.25">
      <c r="AE13057" s="1"/>
      <c r="AF13057" s="1"/>
    </row>
    <row r="13058" spans="31:32" x14ac:dyDescent="0.25">
      <c r="AE13058" s="1"/>
      <c r="AF13058" s="1"/>
    </row>
    <row r="13059" spans="31:32" x14ac:dyDescent="0.25">
      <c r="AE13059" s="1"/>
      <c r="AF13059" s="1"/>
    </row>
    <row r="13060" spans="31:32" x14ac:dyDescent="0.25">
      <c r="AE13060" s="1"/>
      <c r="AF13060" s="1"/>
    </row>
    <row r="13061" spans="31:32" x14ac:dyDescent="0.25">
      <c r="AE13061" s="1"/>
      <c r="AF13061" s="1"/>
    </row>
    <row r="13062" spans="31:32" x14ac:dyDescent="0.25">
      <c r="AE13062" s="1"/>
      <c r="AF13062" s="1"/>
    </row>
    <row r="13063" spans="31:32" x14ac:dyDescent="0.25">
      <c r="AE13063" s="1"/>
      <c r="AF13063" s="1"/>
    </row>
    <row r="13064" spans="31:32" x14ac:dyDescent="0.25">
      <c r="AE13064" s="1"/>
      <c r="AF13064" s="1"/>
    </row>
    <row r="13065" spans="31:32" x14ac:dyDescent="0.25">
      <c r="AE13065" s="1"/>
      <c r="AF13065" s="1"/>
    </row>
    <row r="13066" spans="31:32" x14ac:dyDescent="0.25">
      <c r="AE13066" s="1"/>
      <c r="AF13066" s="1"/>
    </row>
    <row r="13067" spans="31:32" x14ac:dyDescent="0.25">
      <c r="AE13067" s="1"/>
      <c r="AF13067" s="1"/>
    </row>
    <row r="13068" spans="31:32" x14ac:dyDescent="0.25">
      <c r="AE13068" s="1"/>
      <c r="AF13068" s="1"/>
    </row>
    <row r="13069" spans="31:32" x14ac:dyDescent="0.25">
      <c r="AE13069" s="1"/>
      <c r="AF13069" s="1"/>
    </row>
    <row r="13070" spans="31:32" x14ac:dyDescent="0.25">
      <c r="AE13070" s="1"/>
      <c r="AF13070" s="1"/>
    </row>
    <row r="13071" spans="31:32" x14ac:dyDescent="0.25">
      <c r="AE13071" s="1"/>
      <c r="AF13071" s="1"/>
    </row>
    <row r="13072" spans="31:32" x14ac:dyDescent="0.25">
      <c r="AE13072" s="1"/>
      <c r="AF13072" s="1"/>
    </row>
    <row r="13073" spans="31:32" x14ac:dyDescent="0.25">
      <c r="AE13073" s="1"/>
      <c r="AF13073" s="1"/>
    </row>
    <row r="13074" spans="31:32" x14ac:dyDescent="0.25">
      <c r="AE13074" s="1"/>
      <c r="AF13074" s="1"/>
    </row>
    <row r="13075" spans="31:32" x14ac:dyDescent="0.25">
      <c r="AE13075" s="1"/>
      <c r="AF13075" s="1"/>
    </row>
    <row r="13076" spans="31:32" x14ac:dyDescent="0.25">
      <c r="AE13076" s="1"/>
      <c r="AF13076" s="1"/>
    </row>
    <row r="13077" spans="31:32" x14ac:dyDescent="0.25">
      <c r="AE13077" s="1"/>
      <c r="AF13077" s="1"/>
    </row>
    <row r="13078" spans="31:32" x14ac:dyDescent="0.25">
      <c r="AE13078" s="1"/>
      <c r="AF13078" s="1"/>
    </row>
    <row r="13079" spans="31:32" x14ac:dyDescent="0.25">
      <c r="AE13079" s="1"/>
      <c r="AF13079" s="1"/>
    </row>
    <row r="13080" spans="31:32" x14ac:dyDescent="0.25">
      <c r="AE13080" s="1"/>
      <c r="AF13080" s="1"/>
    </row>
    <row r="13081" spans="31:32" x14ac:dyDescent="0.25">
      <c r="AE13081" s="1"/>
      <c r="AF13081" s="1"/>
    </row>
    <row r="13082" spans="31:32" x14ac:dyDescent="0.25">
      <c r="AE13082" s="1"/>
      <c r="AF13082" s="1"/>
    </row>
    <row r="13083" spans="31:32" x14ac:dyDescent="0.25">
      <c r="AE13083" s="1"/>
      <c r="AF13083" s="1"/>
    </row>
    <row r="13084" spans="31:32" x14ac:dyDescent="0.25">
      <c r="AE13084" s="1"/>
      <c r="AF13084" s="1"/>
    </row>
    <row r="13085" spans="31:32" x14ac:dyDescent="0.25">
      <c r="AE13085" s="1"/>
      <c r="AF13085" s="1"/>
    </row>
    <row r="13086" spans="31:32" x14ac:dyDescent="0.25">
      <c r="AE13086" s="1"/>
      <c r="AF13086" s="1"/>
    </row>
    <row r="13087" spans="31:32" x14ac:dyDescent="0.25">
      <c r="AE13087" s="1"/>
      <c r="AF13087" s="1"/>
    </row>
    <row r="13088" spans="31:32" x14ac:dyDescent="0.25">
      <c r="AE13088" s="1"/>
      <c r="AF13088" s="1"/>
    </row>
    <row r="13089" spans="31:32" x14ac:dyDescent="0.25">
      <c r="AE13089" s="1"/>
      <c r="AF13089" s="1"/>
    </row>
    <row r="13090" spans="31:32" x14ac:dyDescent="0.25">
      <c r="AE13090" s="1"/>
      <c r="AF13090" s="1"/>
    </row>
    <row r="13091" spans="31:32" x14ac:dyDescent="0.25">
      <c r="AE13091" s="1"/>
      <c r="AF13091" s="1"/>
    </row>
    <row r="13092" spans="31:32" x14ac:dyDescent="0.25">
      <c r="AE13092" s="1"/>
      <c r="AF13092" s="1"/>
    </row>
    <row r="13093" spans="31:32" x14ac:dyDescent="0.25">
      <c r="AE13093" s="1"/>
      <c r="AF13093" s="1"/>
    </row>
    <row r="13094" spans="31:32" x14ac:dyDescent="0.25">
      <c r="AE13094" s="1"/>
      <c r="AF13094" s="1"/>
    </row>
    <row r="13095" spans="31:32" x14ac:dyDescent="0.25">
      <c r="AE13095" s="1"/>
      <c r="AF13095" s="1"/>
    </row>
    <row r="13096" spans="31:32" x14ac:dyDescent="0.25">
      <c r="AE13096" s="1"/>
      <c r="AF13096" s="1"/>
    </row>
    <row r="13097" spans="31:32" x14ac:dyDescent="0.25">
      <c r="AE13097" s="1"/>
      <c r="AF13097" s="1"/>
    </row>
    <row r="13098" spans="31:32" x14ac:dyDescent="0.25">
      <c r="AE13098" s="1"/>
      <c r="AF13098" s="1"/>
    </row>
    <row r="13099" spans="31:32" x14ac:dyDescent="0.25">
      <c r="AE13099" s="1"/>
      <c r="AF13099" s="1"/>
    </row>
    <row r="13100" spans="31:32" x14ac:dyDescent="0.25">
      <c r="AE13100" s="1"/>
      <c r="AF13100" s="1"/>
    </row>
    <row r="13101" spans="31:32" x14ac:dyDescent="0.25">
      <c r="AE13101" s="1"/>
      <c r="AF13101" s="1"/>
    </row>
    <row r="13102" spans="31:32" x14ac:dyDescent="0.25">
      <c r="AE13102" s="1"/>
      <c r="AF13102" s="1"/>
    </row>
    <row r="13103" spans="31:32" x14ac:dyDescent="0.25">
      <c r="AE13103" s="1"/>
      <c r="AF13103" s="1"/>
    </row>
    <row r="13104" spans="31:32" x14ac:dyDescent="0.25">
      <c r="AE13104" s="1"/>
      <c r="AF13104" s="1"/>
    </row>
    <row r="13105" spans="31:32" x14ac:dyDescent="0.25">
      <c r="AE13105" s="1"/>
      <c r="AF13105" s="1"/>
    </row>
    <row r="13106" spans="31:32" x14ac:dyDescent="0.25">
      <c r="AE13106" s="1"/>
      <c r="AF13106" s="1"/>
    </row>
    <row r="13107" spans="31:32" x14ac:dyDescent="0.25">
      <c r="AE13107" s="1"/>
      <c r="AF13107" s="1"/>
    </row>
    <row r="13108" spans="31:32" x14ac:dyDescent="0.25">
      <c r="AE13108" s="1"/>
      <c r="AF13108" s="1"/>
    </row>
    <row r="13109" spans="31:32" x14ac:dyDescent="0.25">
      <c r="AE13109" s="1"/>
      <c r="AF13109" s="1"/>
    </row>
    <row r="13110" spans="31:32" x14ac:dyDescent="0.25">
      <c r="AE13110" s="1"/>
      <c r="AF13110" s="1"/>
    </row>
    <row r="13111" spans="31:32" x14ac:dyDescent="0.25">
      <c r="AE13111" s="1"/>
      <c r="AF13111" s="1"/>
    </row>
    <row r="13112" spans="31:32" x14ac:dyDescent="0.25">
      <c r="AE13112" s="1"/>
      <c r="AF13112" s="1"/>
    </row>
    <row r="13113" spans="31:32" x14ac:dyDescent="0.25">
      <c r="AE13113" s="1"/>
      <c r="AF13113" s="1"/>
    </row>
    <row r="13114" spans="31:32" x14ac:dyDescent="0.25">
      <c r="AE13114" s="1"/>
      <c r="AF13114" s="1"/>
    </row>
    <row r="13115" spans="31:32" x14ac:dyDescent="0.25">
      <c r="AE13115" s="1"/>
      <c r="AF13115" s="1"/>
    </row>
    <row r="13116" spans="31:32" x14ac:dyDescent="0.25">
      <c r="AE13116" s="1"/>
      <c r="AF13116" s="1"/>
    </row>
    <row r="13117" spans="31:32" x14ac:dyDescent="0.25">
      <c r="AE13117" s="1"/>
      <c r="AF13117" s="1"/>
    </row>
    <row r="13118" spans="31:32" x14ac:dyDescent="0.25">
      <c r="AE13118" s="1"/>
      <c r="AF13118" s="1"/>
    </row>
    <row r="13119" spans="31:32" x14ac:dyDescent="0.25">
      <c r="AE13119" s="1"/>
      <c r="AF13119" s="1"/>
    </row>
    <row r="13120" spans="31:32" x14ac:dyDescent="0.25">
      <c r="AE13120" s="1"/>
      <c r="AF13120" s="1"/>
    </row>
    <row r="13121" spans="31:32" x14ac:dyDescent="0.25">
      <c r="AE13121" s="1"/>
      <c r="AF13121" s="1"/>
    </row>
    <row r="13122" spans="31:32" x14ac:dyDescent="0.25">
      <c r="AE13122" s="1"/>
      <c r="AF13122" s="1"/>
    </row>
    <row r="13123" spans="31:32" x14ac:dyDescent="0.25">
      <c r="AE13123" s="1"/>
      <c r="AF13123" s="1"/>
    </row>
    <row r="13124" spans="31:32" x14ac:dyDescent="0.25">
      <c r="AE13124" s="1"/>
      <c r="AF13124" s="1"/>
    </row>
    <row r="13125" spans="31:32" x14ac:dyDescent="0.25">
      <c r="AE13125" s="1"/>
      <c r="AF13125" s="1"/>
    </row>
    <row r="13126" spans="31:32" x14ac:dyDescent="0.25">
      <c r="AE13126" s="1"/>
      <c r="AF13126" s="1"/>
    </row>
    <row r="13127" spans="31:32" x14ac:dyDescent="0.25">
      <c r="AE13127" s="1"/>
      <c r="AF13127" s="1"/>
    </row>
    <row r="13128" spans="31:32" x14ac:dyDescent="0.25">
      <c r="AE13128" s="1"/>
      <c r="AF13128" s="1"/>
    </row>
    <row r="13129" spans="31:32" x14ac:dyDescent="0.25">
      <c r="AE13129" s="1"/>
      <c r="AF13129" s="1"/>
    </row>
    <row r="13130" spans="31:32" x14ac:dyDescent="0.25">
      <c r="AE13130" s="1"/>
      <c r="AF13130" s="1"/>
    </row>
    <row r="13131" spans="31:32" x14ac:dyDescent="0.25">
      <c r="AE13131" s="1"/>
      <c r="AF13131" s="1"/>
    </row>
    <row r="13132" spans="31:32" x14ac:dyDescent="0.25">
      <c r="AE13132" s="1"/>
      <c r="AF13132" s="1"/>
    </row>
    <row r="13133" spans="31:32" x14ac:dyDescent="0.25">
      <c r="AE13133" s="1"/>
      <c r="AF13133" s="1"/>
    </row>
    <row r="13134" spans="31:32" x14ac:dyDescent="0.25">
      <c r="AE13134" s="1"/>
      <c r="AF13134" s="1"/>
    </row>
    <row r="13135" spans="31:32" x14ac:dyDescent="0.25">
      <c r="AE13135" s="1"/>
      <c r="AF13135" s="1"/>
    </row>
    <row r="13136" spans="31:32" x14ac:dyDescent="0.25">
      <c r="AE13136" s="1"/>
      <c r="AF13136" s="1"/>
    </row>
    <row r="13137" spans="31:32" x14ac:dyDescent="0.25">
      <c r="AE13137" s="1"/>
      <c r="AF13137" s="1"/>
    </row>
    <row r="13138" spans="31:32" x14ac:dyDescent="0.25">
      <c r="AE13138" s="1"/>
      <c r="AF13138" s="1"/>
    </row>
    <row r="13139" spans="31:32" x14ac:dyDescent="0.25">
      <c r="AE13139" s="1"/>
      <c r="AF13139" s="1"/>
    </row>
    <row r="13140" spans="31:32" x14ac:dyDescent="0.25">
      <c r="AE13140" s="1"/>
      <c r="AF13140" s="1"/>
    </row>
    <row r="13141" spans="31:32" x14ac:dyDescent="0.25">
      <c r="AE13141" s="1"/>
      <c r="AF13141" s="1"/>
    </row>
    <row r="13142" spans="31:32" x14ac:dyDescent="0.25">
      <c r="AE13142" s="1"/>
      <c r="AF13142" s="1"/>
    </row>
    <row r="13143" spans="31:32" x14ac:dyDescent="0.25">
      <c r="AE13143" s="1"/>
      <c r="AF13143" s="1"/>
    </row>
    <row r="13144" spans="31:32" x14ac:dyDescent="0.25">
      <c r="AE13144" s="1"/>
      <c r="AF13144" s="1"/>
    </row>
    <row r="13145" spans="31:32" x14ac:dyDescent="0.25">
      <c r="AE13145" s="1"/>
      <c r="AF13145" s="1"/>
    </row>
    <row r="13146" spans="31:32" x14ac:dyDescent="0.25">
      <c r="AE13146" s="1"/>
      <c r="AF13146" s="1"/>
    </row>
    <row r="13147" spans="31:32" x14ac:dyDescent="0.25">
      <c r="AE13147" s="1"/>
      <c r="AF13147" s="1"/>
    </row>
    <row r="13148" spans="31:32" x14ac:dyDescent="0.25">
      <c r="AE13148" s="1"/>
      <c r="AF13148" s="1"/>
    </row>
    <row r="13149" spans="31:32" x14ac:dyDescent="0.25">
      <c r="AE13149" s="1"/>
      <c r="AF13149" s="1"/>
    </row>
    <row r="13150" spans="31:32" x14ac:dyDescent="0.25">
      <c r="AE13150" s="1"/>
      <c r="AF13150" s="1"/>
    </row>
    <row r="13151" spans="31:32" x14ac:dyDescent="0.25">
      <c r="AE13151" s="1"/>
      <c r="AF13151" s="1"/>
    </row>
    <row r="13152" spans="31:32" x14ac:dyDescent="0.25">
      <c r="AE13152" s="1"/>
      <c r="AF13152" s="1"/>
    </row>
    <row r="13153" spans="31:32" x14ac:dyDescent="0.25">
      <c r="AE13153" s="1"/>
      <c r="AF13153" s="1"/>
    </row>
    <row r="13154" spans="31:32" x14ac:dyDescent="0.25">
      <c r="AE13154" s="1"/>
      <c r="AF13154" s="1"/>
    </row>
    <row r="13155" spans="31:32" x14ac:dyDescent="0.25">
      <c r="AE13155" s="1"/>
      <c r="AF13155" s="1"/>
    </row>
    <row r="13156" spans="31:32" x14ac:dyDescent="0.25">
      <c r="AE13156" s="1"/>
      <c r="AF13156" s="1"/>
    </row>
    <row r="13157" spans="31:32" x14ac:dyDescent="0.25">
      <c r="AE13157" s="1"/>
      <c r="AF13157" s="1"/>
    </row>
    <row r="13158" spans="31:32" x14ac:dyDescent="0.25">
      <c r="AE13158" s="1"/>
      <c r="AF13158" s="1"/>
    </row>
    <row r="13159" spans="31:32" x14ac:dyDescent="0.25">
      <c r="AE13159" s="1"/>
      <c r="AF13159" s="1"/>
    </row>
    <row r="13160" spans="31:32" x14ac:dyDescent="0.25">
      <c r="AE13160" s="1"/>
      <c r="AF13160" s="1"/>
    </row>
    <row r="13161" spans="31:32" x14ac:dyDescent="0.25">
      <c r="AE13161" s="1"/>
      <c r="AF13161" s="1"/>
    </row>
    <row r="13162" spans="31:32" x14ac:dyDescent="0.25">
      <c r="AE13162" s="1"/>
      <c r="AF13162" s="1"/>
    </row>
    <row r="13163" spans="31:32" x14ac:dyDescent="0.25">
      <c r="AE13163" s="1"/>
      <c r="AF13163" s="1"/>
    </row>
    <row r="13164" spans="31:32" x14ac:dyDescent="0.25">
      <c r="AE13164" s="1"/>
      <c r="AF13164" s="1"/>
    </row>
    <row r="13165" spans="31:32" x14ac:dyDescent="0.25">
      <c r="AE13165" s="1"/>
      <c r="AF13165" s="1"/>
    </row>
    <row r="13166" spans="31:32" x14ac:dyDescent="0.25">
      <c r="AE13166" s="1"/>
      <c r="AF13166" s="1"/>
    </row>
    <row r="13167" spans="31:32" x14ac:dyDescent="0.25">
      <c r="AE13167" s="1"/>
      <c r="AF13167" s="1"/>
    </row>
    <row r="13168" spans="31:32" x14ac:dyDescent="0.25">
      <c r="AE13168" s="1"/>
      <c r="AF13168" s="1"/>
    </row>
    <row r="13169" spans="31:32" x14ac:dyDescent="0.25">
      <c r="AE13169" s="1"/>
      <c r="AF13169" s="1"/>
    </row>
    <row r="13170" spans="31:32" x14ac:dyDescent="0.25">
      <c r="AE13170" s="1"/>
      <c r="AF13170" s="1"/>
    </row>
    <row r="13171" spans="31:32" x14ac:dyDescent="0.25">
      <c r="AE13171" s="1"/>
      <c r="AF13171" s="1"/>
    </row>
    <row r="13172" spans="31:32" x14ac:dyDescent="0.25">
      <c r="AE13172" s="1"/>
      <c r="AF13172" s="1"/>
    </row>
    <row r="13173" spans="31:32" x14ac:dyDescent="0.25">
      <c r="AE13173" s="1"/>
      <c r="AF13173" s="1"/>
    </row>
    <row r="13174" spans="31:32" x14ac:dyDescent="0.25">
      <c r="AE13174" s="1"/>
      <c r="AF13174" s="1"/>
    </row>
    <row r="13175" spans="31:32" x14ac:dyDescent="0.25">
      <c r="AE13175" s="1"/>
      <c r="AF13175" s="1"/>
    </row>
    <row r="13176" spans="31:32" x14ac:dyDescent="0.25">
      <c r="AE13176" s="1"/>
      <c r="AF13176" s="1"/>
    </row>
    <row r="13177" spans="31:32" x14ac:dyDescent="0.25">
      <c r="AE13177" s="1"/>
      <c r="AF13177" s="1"/>
    </row>
    <row r="13178" spans="31:32" x14ac:dyDescent="0.25">
      <c r="AE13178" s="1"/>
      <c r="AF13178" s="1"/>
    </row>
    <row r="13179" spans="31:32" x14ac:dyDescent="0.25">
      <c r="AE13179" s="1"/>
      <c r="AF13179" s="1"/>
    </row>
    <row r="13180" spans="31:32" x14ac:dyDescent="0.25">
      <c r="AE13180" s="1"/>
      <c r="AF13180" s="1"/>
    </row>
    <row r="13181" spans="31:32" x14ac:dyDescent="0.25">
      <c r="AE13181" s="1"/>
      <c r="AF13181" s="1"/>
    </row>
    <row r="13182" spans="31:32" x14ac:dyDescent="0.25">
      <c r="AE13182" s="1"/>
      <c r="AF13182" s="1"/>
    </row>
    <row r="13183" spans="31:32" x14ac:dyDescent="0.25">
      <c r="AE13183" s="1"/>
      <c r="AF13183" s="1"/>
    </row>
    <row r="13184" spans="31:32" x14ac:dyDescent="0.25">
      <c r="AE13184" s="1"/>
      <c r="AF13184" s="1"/>
    </row>
    <row r="13185" spans="31:32" x14ac:dyDescent="0.25">
      <c r="AE13185" s="1"/>
      <c r="AF13185" s="1"/>
    </row>
    <row r="13186" spans="31:32" x14ac:dyDescent="0.25">
      <c r="AE13186" s="1"/>
      <c r="AF13186" s="1"/>
    </row>
    <row r="13187" spans="31:32" x14ac:dyDescent="0.25">
      <c r="AE13187" s="1"/>
      <c r="AF13187" s="1"/>
    </row>
    <row r="13188" spans="31:32" x14ac:dyDescent="0.25">
      <c r="AE13188" s="1"/>
      <c r="AF13188" s="1"/>
    </row>
    <row r="13189" spans="31:32" x14ac:dyDescent="0.25">
      <c r="AE13189" s="1"/>
      <c r="AF13189" s="1"/>
    </row>
    <row r="13190" spans="31:32" x14ac:dyDescent="0.25">
      <c r="AE13190" s="1"/>
      <c r="AF13190" s="1"/>
    </row>
    <row r="13191" spans="31:32" x14ac:dyDescent="0.25">
      <c r="AE13191" s="1"/>
      <c r="AF13191" s="1"/>
    </row>
    <row r="13192" spans="31:32" x14ac:dyDescent="0.25">
      <c r="AE13192" s="1"/>
      <c r="AF13192" s="1"/>
    </row>
    <row r="13193" spans="31:32" x14ac:dyDescent="0.25">
      <c r="AE13193" s="1"/>
      <c r="AF13193" s="1"/>
    </row>
    <row r="13194" spans="31:32" x14ac:dyDescent="0.25">
      <c r="AE13194" s="1"/>
      <c r="AF13194" s="1"/>
    </row>
    <row r="13195" spans="31:32" x14ac:dyDescent="0.25">
      <c r="AE13195" s="1"/>
      <c r="AF13195" s="1"/>
    </row>
    <row r="13196" spans="31:32" x14ac:dyDescent="0.25">
      <c r="AE13196" s="1"/>
      <c r="AF13196" s="1"/>
    </row>
    <row r="13197" spans="31:32" x14ac:dyDescent="0.25">
      <c r="AE13197" s="1"/>
      <c r="AF13197" s="1"/>
    </row>
    <row r="13198" spans="31:32" x14ac:dyDescent="0.25">
      <c r="AE13198" s="1"/>
      <c r="AF13198" s="1"/>
    </row>
    <row r="13199" spans="31:32" x14ac:dyDescent="0.25">
      <c r="AE13199" s="1"/>
      <c r="AF13199" s="1"/>
    </row>
    <row r="13200" spans="31:32" x14ac:dyDescent="0.25">
      <c r="AE13200" s="1"/>
      <c r="AF13200" s="1"/>
    </row>
    <row r="13201" spans="31:32" x14ac:dyDescent="0.25">
      <c r="AE13201" s="1"/>
      <c r="AF13201" s="1"/>
    </row>
    <row r="13202" spans="31:32" x14ac:dyDescent="0.25">
      <c r="AE13202" s="1"/>
      <c r="AF13202" s="1"/>
    </row>
    <row r="13203" spans="31:32" x14ac:dyDescent="0.25">
      <c r="AE13203" s="1"/>
      <c r="AF13203" s="1"/>
    </row>
    <row r="13204" spans="31:32" x14ac:dyDescent="0.25">
      <c r="AE13204" s="1"/>
      <c r="AF13204" s="1"/>
    </row>
    <row r="13205" spans="31:32" x14ac:dyDescent="0.25">
      <c r="AE13205" s="1"/>
      <c r="AF13205" s="1"/>
    </row>
    <row r="13206" spans="31:32" x14ac:dyDescent="0.25">
      <c r="AE13206" s="1"/>
      <c r="AF13206" s="1"/>
    </row>
    <row r="13207" spans="31:32" x14ac:dyDescent="0.25">
      <c r="AE13207" s="1"/>
      <c r="AF13207" s="1"/>
    </row>
    <row r="13208" spans="31:32" x14ac:dyDescent="0.25">
      <c r="AE13208" s="1"/>
      <c r="AF13208" s="1"/>
    </row>
    <row r="13209" spans="31:32" x14ac:dyDescent="0.25">
      <c r="AE13209" s="1"/>
      <c r="AF13209" s="1"/>
    </row>
    <row r="13210" spans="31:32" x14ac:dyDescent="0.25">
      <c r="AE13210" s="1"/>
      <c r="AF13210" s="1"/>
    </row>
    <row r="13211" spans="31:32" x14ac:dyDescent="0.25">
      <c r="AE13211" s="1"/>
      <c r="AF13211" s="1"/>
    </row>
    <row r="13212" spans="31:32" x14ac:dyDescent="0.25">
      <c r="AE13212" s="1"/>
      <c r="AF13212" s="1"/>
    </row>
    <row r="13213" spans="31:32" x14ac:dyDescent="0.25">
      <c r="AE13213" s="1"/>
      <c r="AF13213" s="1"/>
    </row>
    <row r="13214" spans="31:32" x14ac:dyDescent="0.25">
      <c r="AE13214" s="1"/>
      <c r="AF13214" s="1"/>
    </row>
    <row r="13215" spans="31:32" x14ac:dyDescent="0.25">
      <c r="AE13215" s="1"/>
      <c r="AF13215" s="1"/>
    </row>
    <row r="13216" spans="31:32" x14ac:dyDescent="0.25">
      <c r="AE13216" s="1"/>
      <c r="AF13216" s="1"/>
    </row>
    <row r="13217" spans="31:32" x14ac:dyDescent="0.25">
      <c r="AE13217" s="1"/>
      <c r="AF13217" s="1"/>
    </row>
    <row r="13218" spans="31:32" x14ac:dyDescent="0.25">
      <c r="AE13218" s="1"/>
      <c r="AF13218" s="1"/>
    </row>
    <row r="13219" spans="31:32" x14ac:dyDescent="0.25">
      <c r="AE13219" s="1"/>
      <c r="AF13219" s="1"/>
    </row>
    <row r="13220" spans="31:32" x14ac:dyDescent="0.25">
      <c r="AE13220" s="1"/>
      <c r="AF13220" s="1"/>
    </row>
    <row r="13221" spans="31:32" x14ac:dyDescent="0.25">
      <c r="AE13221" s="1"/>
      <c r="AF13221" s="1"/>
    </row>
    <row r="13222" spans="31:32" x14ac:dyDescent="0.25">
      <c r="AE13222" s="1"/>
      <c r="AF13222" s="1"/>
    </row>
    <row r="13223" spans="31:32" x14ac:dyDescent="0.25">
      <c r="AE13223" s="1"/>
      <c r="AF13223" s="1"/>
    </row>
    <row r="13224" spans="31:32" x14ac:dyDescent="0.25">
      <c r="AE13224" s="1"/>
      <c r="AF13224" s="1"/>
    </row>
    <row r="13225" spans="31:32" x14ac:dyDescent="0.25">
      <c r="AE13225" s="1"/>
      <c r="AF13225" s="1"/>
    </row>
    <row r="13226" spans="31:32" x14ac:dyDescent="0.25">
      <c r="AE13226" s="1"/>
      <c r="AF13226" s="1"/>
    </row>
    <row r="13227" spans="31:32" x14ac:dyDescent="0.25">
      <c r="AE13227" s="1"/>
      <c r="AF13227" s="1"/>
    </row>
    <row r="13228" spans="31:32" x14ac:dyDescent="0.25">
      <c r="AE13228" s="1"/>
      <c r="AF13228" s="1"/>
    </row>
    <row r="13229" spans="31:32" x14ac:dyDescent="0.25">
      <c r="AE13229" s="1"/>
      <c r="AF13229" s="1"/>
    </row>
    <row r="13230" spans="31:32" x14ac:dyDescent="0.25">
      <c r="AE13230" s="1"/>
      <c r="AF13230" s="1"/>
    </row>
    <row r="13231" spans="31:32" x14ac:dyDescent="0.25">
      <c r="AE13231" s="1"/>
      <c r="AF13231" s="1"/>
    </row>
    <row r="13232" spans="31:32" x14ac:dyDescent="0.25">
      <c r="AE13232" s="1"/>
      <c r="AF13232" s="1"/>
    </row>
    <row r="13233" spans="31:32" x14ac:dyDescent="0.25">
      <c r="AE13233" s="1"/>
      <c r="AF13233" s="1"/>
    </row>
    <row r="13234" spans="31:32" x14ac:dyDescent="0.25">
      <c r="AE13234" s="1"/>
      <c r="AF13234" s="1"/>
    </row>
    <row r="13235" spans="31:32" x14ac:dyDescent="0.25">
      <c r="AE13235" s="1"/>
      <c r="AF13235" s="1"/>
    </row>
    <row r="13236" spans="31:32" x14ac:dyDescent="0.25">
      <c r="AE13236" s="1"/>
      <c r="AF13236" s="1"/>
    </row>
    <row r="13237" spans="31:32" x14ac:dyDescent="0.25">
      <c r="AE13237" s="1"/>
      <c r="AF13237" s="1"/>
    </row>
    <row r="13238" spans="31:32" x14ac:dyDescent="0.25">
      <c r="AE13238" s="1"/>
      <c r="AF13238" s="1"/>
    </row>
    <row r="13239" spans="31:32" x14ac:dyDescent="0.25">
      <c r="AE13239" s="1"/>
      <c r="AF13239" s="1"/>
    </row>
    <row r="13240" spans="31:32" x14ac:dyDescent="0.25">
      <c r="AE13240" s="1"/>
      <c r="AF13240" s="1"/>
    </row>
    <row r="13241" spans="31:32" x14ac:dyDescent="0.25">
      <c r="AE13241" s="1"/>
      <c r="AF13241" s="1"/>
    </row>
    <row r="13242" spans="31:32" x14ac:dyDescent="0.25">
      <c r="AE13242" s="1"/>
      <c r="AF13242" s="1"/>
    </row>
    <row r="13243" spans="31:32" x14ac:dyDescent="0.25">
      <c r="AE13243" s="1"/>
      <c r="AF13243" s="1"/>
    </row>
    <row r="13244" spans="31:32" x14ac:dyDescent="0.25">
      <c r="AE13244" s="1"/>
      <c r="AF13244" s="1"/>
    </row>
    <row r="13245" spans="31:32" x14ac:dyDescent="0.25">
      <c r="AE13245" s="1"/>
      <c r="AF13245" s="1"/>
    </row>
    <row r="13246" spans="31:32" x14ac:dyDescent="0.25">
      <c r="AE13246" s="1"/>
      <c r="AF13246" s="1"/>
    </row>
    <row r="13247" spans="31:32" x14ac:dyDescent="0.25">
      <c r="AE13247" s="1"/>
      <c r="AF13247" s="1"/>
    </row>
    <row r="13248" spans="31:32" x14ac:dyDescent="0.25">
      <c r="AE13248" s="1"/>
      <c r="AF13248" s="1"/>
    </row>
    <row r="13249" spans="31:32" x14ac:dyDescent="0.25">
      <c r="AE13249" s="1"/>
      <c r="AF13249" s="1"/>
    </row>
    <row r="13250" spans="31:32" x14ac:dyDescent="0.25">
      <c r="AE13250" s="1"/>
      <c r="AF13250" s="1"/>
    </row>
    <row r="13251" spans="31:32" x14ac:dyDescent="0.25">
      <c r="AE13251" s="1"/>
      <c r="AF13251" s="1"/>
    </row>
    <row r="13252" spans="31:32" x14ac:dyDescent="0.25">
      <c r="AE13252" s="1"/>
      <c r="AF13252" s="1"/>
    </row>
    <row r="13253" spans="31:32" x14ac:dyDescent="0.25">
      <c r="AE13253" s="1"/>
      <c r="AF13253" s="1"/>
    </row>
    <row r="13254" spans="31:32" x14ac:dyDescent="0.25">
      <c r="AE13254" s="1"/>
      <c r="AF13254" s="1"/>
    </row>
    <row r="13255" spans="31:32" x14ac:dyDescent="0.25">
      <c r="AE13255" s="1"/>
      <c r="AF13255" s="1"/>
    </row>
    <row r="13256" spans="31:32" x14ac:dyDescent="0.25">
      <c r="AE13256" s="1"/>
      <c r="AF13256" s="1"/>
    </row>
    <row r="13257" spans="31:32" x14ac:dyDescent="0.25">
      <c r="AE13257" s="1"/>
      <c r="AF13257" s="1"/>
    </row>
    <row r="13258" spans="31:32" x14ac:dyDescent="0.25">
      <c r="AE13258" s="1"/>
      <c r="AF13258" s="1"/>
    </row>
    <row r="13259" spans="31:32" x14ac:dyDescent="0.25">
      <c r="AE13259" s="1"/>
      <c r="AF13259" s="1"/>
    </row>
    <row r="13260" spans="31:32" x14ac:dyDescent="0.25">
      <c r="AE13260" s="1"/>
      <c r="AF13260" s="1"/>
    </row>
    <row r="13261" spans="31:32" x14ac:dyDescent="0.25">
      <c r="AE13261" s="1"/>
      <c r="AF13261" s="1"/>
    </row>
    <row r="13262" spans="31:32" x14ac:dyDescent="0.25">
      <c r="AE13262" s="1"/>
      <c r="AF13262" s="1"/>
    </row>
    <row r="13263" spans="31:32" x14ac:dyDescent="0.25">
      <c r="AE13263" s="1"/>
      <c r="AF13263" s="1"/>
    </row>
    <row r="13264" spans="31:32" x14ac:dyDescent="0.25">
      <c r="AE13264" s="1"/>
      <c r="AF13264" s="1"/>
    </row>
    <row r="13265" spans="31:32" x14ac:dyDescent="0.25">
      <c r="AE13265" s="1"/>
      <c r="AF13265" s="1"/>
    </row>
    <row r="13266" spans="31:32" x14ac:dyDescent="0.25">
      <c r="AE13266" s="1"/>
      <c r="AF13266" s="1"/>
    </row>
    <row r="13267" spans="31:32" x14ac:dyDescent="0.25">
      <c r="AE13267" s="1"/>
      <c r="AF13267" s="1"/>
    </row>
    <row r="13268" spans="31:32" x14ac:dyDescent="0.25">
      <c r="AE13268" s="1"/>
      <c r="AF13268" s="1"/>
    </row>
    <row r="13269" spans="31:32" x14ac:dyDescent="0.25">
      <c r="AE13269" s="1"/>
      <c r="AF13269" s="1"/>
    </row>
    <row r="13270" spans="31:32" x14ac:dyDescent="0.25">
      <c r="AE13270" s="1"/>
      <c r="AF13270" s="1"/>
    </row>
    <row r="13271" spans="31:32" x14ac:dyDescent="0.25">
      <c r="AE13271" s="1"/>
      <c r="AF13271" s="1"/>
    </row>
    <row r="13272" spans="31:32" x14ac:dyDescent="0.25">
      <c r="AE13272" s="1"/>
      <c r="AF13272" s="1"/>
    </row>
    <row r="13273" spans="31:32" x14ac:dyDescent="0.25">
      <c r="AE13273" s="1"/>
      <c r="AF13273" s="1"/>
    </row>
    <row r="13274" spans="31:32" x14ac:dyDescent="0.25">
      <c r="AE13274" s="1"/>
      <c r="AF13274" s="1"/>
    </row>
    <row r="13275" spans="31:32" x14ac:dyDescent="0.25">
      <c r="AE13275" s="1"/>
      <c r="AF13275" s="1"/>
    </row>
    <row r="13276" spans="31:32" x14ac:dyDescent="0.25">
      <c r="AE13276" s="1"/>
      <c r="AF13276" s="1"/>
    </row>
    <row r="13277" spans="31:32" x14ac:dyDescent="0.25">
      <c r="AE13277" s="1"/>
      <c r="AF13277" s="1"/>
    </row>
    <row r="13278" spans="31:32" x14ac:dyDescent="0.25">
      <c r="AE13278" s="1"/>
      <c r="AF13278" s="1"/>
    </row>
    <row r="13279" spans="31:32" x14ac:dyDescent="0.25">
      <c r="AE13279" s="1"/>
      <c r="AF13279" s="1"/>
    </row>
    <row r="13280" spans="31:32" x14ac:dyDescent="0.25">
      <c r="AE13280" s="1"/>
      <c r="AF13280" s="1"/>
    </row>
    <row r="13281" spans="31:32" x14ac:dyDescent="0.25">
      <c r="AE13281" s="1"/>
      <c r="AF13281" s="1"/>
    </row>
    <row r="13282" spans="31:32" x14ac:dyDescent="0.25">
      <c r="AE13282" s="1"/>
      <c r="AF13282" s="1"/>
    </row>
    <row r="13283" spans="31:32" x14ac:dyDescent="0.25">
      <c r="AE13283" s="1"/>
      <c r="AF13283" s="1"/>
    </row>
    <row r="13284" spans="31:32" x14ac:dyDescent="0.25">
      <c r="AE13284" s="1"/>
      <c r="AF13284" s="1"/>
    </row>
    <row r="13285" spans="31:32" x14ac:dyDescent="0.25">
      <c r="AE13285" s="1"/>
      <c r="AF13285" s="1"/>
    </row>
    <row r="13286" spans="31:32" x14ac:dyDescent="0.25">
      <c r="AE13286" s="1"/>
      <c r="AF13286" s="1"/>
    </row>
    <row r="13287" spans="31:32" x14ac:dyDescent="0.25">
      <c r="AE13287" s="1"/>
      <c r="AF13287" s="1"/>
    </row>
    <row r="13288" spans="31:32" x14ac:dyDescent="0.25">
      <c r="AE13288" s="1"/>
      <c r="AF13288" s="1"/>
    </row>
    <row r="13289" spans="31:32" x14ac:dyDescent="0.25">
      <c r="AE13289" s="1"/>
      <c r="AF13289" s="1"/>
    </row>
    <row r="13290" spans="31:32" x14ac:dyDescent="0.25">
      <c r="AE13290" s="1"/>
      <c r="AF13290" s="1"/>
    </row>
    <row r="13291" spans="31:32" x14ac:dyDescent="0.25">
      <c r="AE13291" s="1"/>
      <c r="AF13291" s="1"/>
    </row>
    <row r="13292" spans="31:32" x14ac:dyDescent="0.25">
      <c r="AE13292" s="1"/>
      <c r="AF13292" s="1"/>
    </row>
    <row r="13293" spans="31:32" x14ac:dyDescent="0.25">
      <c r="AE13293" s="1"/>
      <c r="AF13293" s="1"/>
    </row>
    <row r="13294" spans="31:32" x14ac:dyDescent="0.25">
      <c r="AE13294" s="1"/>
      <c r="AF13294" s="1"/>
    </row>
    <row r="13295" spans="31:32" x14ac:dyDescent="0.25">
      <c r="AE13295" s="1"/>
      <c r="AF13295" s="1"/>
    </row>
    <row r="13296" spans="31:32" x14ac:dyDescent="0.25">
      <c r="AE13296" s="1"/>
      <c r="AF13296" s="1"/>
    </row>
    <row r="13297" spans="31:32" x14ac:dyDescent="0.25">
      <c r="AE13297" s="1"/>
      <c r="AF13297" s="1"/>
    </row>
    <row r="13298" spans="31:32" x14ac:dyDescent="0.25">
      <c r="AE13298" s="1"/>
      <c r="AF13298" s="1"/>
    </row>
    <row r="13299" spans="31:32" x14ac:dyDescent="0.25">
      <c r="AE13299" s="1"/>
      <c r="AF13299" s="1"/>
    </row>
    <row r="13300" spans="31:32" x14ac:dyDescent="0.25">
      <c r="AE13300" s="1"/>
      <c r="AF13300" s="1"/>
    </row>
    <row r="13301" spans="31:32" x14ac:dyDescent="0.25">
      <c r="AE13301" s="1"/>
      <c r="AF13301" s="1"/>
    </row>
    <row r="13302" spans="31:32" x14ac:dyDescent="0.25">
      <c r="AE13302" s="1"/>
      <c r="AF13302" s="1"/>
    </row>
    <row r="13303" spans="31:32" x14ac:dyDescent="0.25">
      <c r="AE13303" s="1"/>
      <c r="AF13303" s="1"/>
    </row>
    <row r="13304" spans="31:32" x14ac:dyDescent="0.25">
      <c r="AE13304" s="1"/>
      <c r="AF13304" s="1"/>
    </row>
    <row r="13305" spans="31:32" x14ac:dyDescent="0.25">
      <c r="AE13305" s="1"/>
      <c r="AF13305" s="1"/>
    </row>
    <row r="13306" spans="31:32" x14ac:dyDescent="0.25">
      <c r="AE13306" s="1"/>
      <c r="AF13306" s="1"/>
    </row>
    <row r="13307" spans="31:32" x14ac:dyDescent="0.25">
      <c r="AE13307" s="1"/>
      <c r="AF13307" s="1"/>
    </row>
    <row r="13308" spans="31:32" x14ac:dyDescent="0.25">
      <c r="AE13308" s="1"/>
      <c r="AF13308" s="1"/>
    </row>
    <row r="13309" spans="31:32" x14ac:dyDescent="0.25">
      <c r="AE13309" s="1"/>
      <c r="AF13309" s="1"/>
    </row>
    <row r="13310" spans="31:32" x14ac:dyDescent="0.25">
      <c r="AE13310" s="1"/>
      <c r="AF13310" s="1"/>
    </row>
    <row r="13311" spans="31:32" x14ac:dyDescent="0.25">
      <c r="AE13311" s="1"/>
      <c r="AF13311" s="1"/>
    </row>
    <row r="13312" spans="31:32" x14ac:dyDescent="0.25">
      <c r="AE13312" s="1"/>
      <c r="AF13312" s="1"/>
    </row>
    <row r="13313" spans="31:32" x14ac:dyDescent="0.25">
      <c r="AE13313" s="1"/>
      <c r="AF13313" s="1"/>
    </row>
    <row r="13314" spans="31:32" x14ac:dyDescent="0.25">
      <c r="AE13314" s="1"/>
      <c r="AF13314" s="1"/>
    </row>
    <row r="13315" spans="31:32" x14ac:dyDescent="0.25">
      <c r="AE13315" s="1"/>
      <c r="AF13315" s="1"/>
    </row>
    <row r="13316" spans="31:32" x14ac:dyDescent="0.25">
      <c r="AE13316" s="1"/>
      <c r="AF13316" s="1"/>
    </row>
    <row r="13317" spans="31:32" x14ac:dyDescent="0.25">
      <c r="AE13317" s="1"/>
      <c r="AF13317" s="1"/>
    </row>
    <row r="13318" spans="31:32" x14ac:dyDescent="0.25">
      <c r="AE13318" s="1"/>
      <c r="AF13318" s="1"/>
    </row>
    <row r="13319" spans="31:32" x14ac:dyDescent="0.25">
      <c r="AE13319" s="1"/>
      <c r="AF13319" s="1"/>
    </row>
    <row r="13320" spans="31:32" x14ac:dyDescent="0.25">
      <c r="AE13320" s="1"/>
      <c r="AF13320" s="1"/>
    </row>
    <row r="13321" spans="31:32" x14ac:dyDescent="0.25">
      <c r="AE13321" s="1"/>
      <c r="AF13321" s="1"/>
    </row>
    <row r="13322" spans="31:32" x14ac:dyDescent="0.25">
      <c r="AE13322" s="1"/>
      <c r="AF13322" s="1"/>
    </row>
    <row r="13323" spans="31:32" x14ac:dyDescent="0.25">
      <c r="AE13323" s="1"/>
      <c r="AF13323" s="1"/>
    </row>
    <row r="13324" spans="31:32" x14ac:dyDescent="0.25">
      <c r="AE13324" s="1"/>
      <c r="AF13324" s="1"/>
    </row>
    <row r="13325" spans="31:32" x14ac:dyDescent="0.25">
      <c r="AE13325" s="1"/>
      <c r="AF13325" s="1"/>
    </row>
    <row r="13326" spans="31:32" x14ac:dyDescent="0.25">
      <c r="AE13326" s="1"/>
      <c r="AF13326" s="1"/>
    </row>
    <row r="13327" spans="31:32" x14ac:dyDescent="0.25">
      <c r="AE13327" s="1"/>
      <c r="AF13327" s="1"/>
    </row>
    <row r="13328" spans="31:32" x14ac:dyDescent="0.25">
      <c r="AE13328" s="1"/>
      <c r="AF13328" s="1"/>
    </row>
    <row r="13329" spans="31:32" x14ac:dyDescent="0.25">
      <c r="AE13329" s="1"/>
      <c r="AF13329" s="1"/>
    </row>
    <row r="13330" spans="31:32" x14ac:dyDescent="0.25">
      <c r="AE13330" s="1"/>
      <c r="AF13330" s="1"/>
    </row>
    <row r="13331" spans="31:32" x14ac:dyDescent="0.25">
      <c r="AE13331" s="1"/>
      <c r="AF13331" s="1"/>
    </row>
    <row r="13332" spans="31:32" x14ac:dyDescent="0.25">
      <c r="AE13332" s="1"/>
      <c r="AF13332" s="1"/>
    </row>
    <row r="13333" spans="31:32" x14ac:dyDescent="0.25">
      <c r="AE13333" s="1"/>
      <c r="AF13333" s="1"/>
    </row>
    <row r="13334" spans="31:32" x14ac:dyDescent="0.25">
      <c r="AE13334" s="1"/>
      <c r="AF13334" s="1"/>
    </row>
    <row r="13335" spans="31:32" x14ac:dyDescent="0.25">
      <c r="AE13335" s="1"/>
      <c r="AF13335" s="1"/>
    </row>
    <row r="13336" spans="31:32" x14ac:dyDescent="0.25">
      <c r="AE13336" s="1"/>
      <c r="AF13336" s="1"/>
    </row>
    <row r="13337" spans="31:32" x14ac:dyDescent="0.25">
      <c r="AE13337" s="1"/>
      <c r="AF13337" s="1"/>
    </row>
    <row r="13338" spans="31:32" x14ac:dyDescent="0.25">
      <c r="AE13338" s="1"/>
      <c r="AF13338" s="1"/>
    </row>
    <row r="13339" spans="31:32" x14ac:dyDescent="0.25">
      <c r="AE13339" s="1"/>
      <c r="AF13339" s="1"/>
    </row>
    <row r="13340" spans="31:32" x14ac:dyDescent="0.25">
      <c r="AE13340" s="1"/>
      <c r="AF13340" s="1"/>
    </row>
    <row r="13341" spans="31:32" x14ac:dyDescent="0.25">
      <c r="AE13341" s="1"/>
      <c r="AF13341" s="1"/>
    </row>
    <row r="13342" spans="31:32" x14ac:dyDescent="0.25">
      <c r="AE13342" s="1"/>
      <c r="AF13342" s="1"/>
    </row>
    <row r="13343" spans="31:32" x14ac:dyDescent="0.25">
      <c r="AE13343" s="1"/>
      <c r="AF13343" s="1"/>
    </row>
    <row r="13344" spans="31:32" x14ac:dyDescent="0.25">
      <c r="AE13344" s="1"/>
      <c r="AF13344" s="1"/>
    </row>
    <row r="13345" spans="31:32" x14ac:dyDescent="0.25">
      <c r="AE13345" s="1"/>
      <c r="AF13345" s="1"/>
    </row>
    <row r="13346" spans="31:32" x14ac:dyDescent="0.25">
      <c r="AE13346" s="1"/>
      <c r="AF13346" s="1"/>
    </row>
    <row r="13347" spans="31:32" x14ac:dyDescent="0.25">
      <c r="AE13347" s="1"/>
      <c r="AF13347" s="1"/>
    </row>
    <row r="13348" spans="31:32" x14ac:dyDescent="0.25">
      <c r="AE13348" s="1"/>
      <c r="AF13348" s="1"/>
    </row>
    <row r="13349" spans="31:32" x14ac:dyDescent="0.25">
      <c r="AE13349" s="1"/>
      <c r="AF13349" s="1"/>
    </row>
    <row r="13350" spans="31:32" x14ac:dyDescent="0.25">
      <c r="AE13350" s="1"/>
      <c r="AF13350" s="1"/>
    </row>
    <row r="13351" spans="31:32" x14ac:dyDescent="0.25">
      <c r="AE13351" s="1"/>
      <c r="AF13351" s="1"/>
    </row>
    <row r="13352" spans="31:32" x14ac:dyDescent="0.25">
      <c r="AE13352" s="1"/>
      <c r="AF13352" s="1"/>
    </row>
    <row r="13353" spans="31:32" x14ac:dyDescent="0.25">
      <c r="AE13353" s="1"/>
      <c r="AF13353" s="1"/>
    </row>
    <row r="13354" spans="31:32" x14ac:dyDescent="0.25">
      <c r="AE13354" s="1"/>
      <c r="AF13354" s="1"/>
    </row>
    <row r="13355" spans="31:32" x14ac:dyDescent="0.25">
      <c r="AE13355" s="1"/>
      <c r="AF13355" s="1"/>
    </row>
    <row r="13356" spans="31:32" x14ac:dyDescent="0.25">
      <c r="AE13356" s="1"/>
      <c r="AF13356" s="1"/>
    </row>
    <row r="13357" spans="31:32" x14ac:dyDescent="0.25">
      <c r="AE13357" s="1"/>
      <c r="AF13357" s="1"/>
    </row>
    <row r="13358" spans="31:32" x14ac:dyDescent="0.25">
      <c r="AE13358" s="1"/>
      <c r="AF13358" s="1"/>
    </row>
    <row r="13359" spans="31:32" x14ac:dyDescent="0.25">
      <c r="AE13359" s="1"/>
      <c r="AF13359" s="1"/>
    </row>
    <row r="13360" spans="31:32" x14ac:dyDescent="0.25">
      <c r="AE13360" s="1"/>
      <c r="AF13360" s="1"/>
    </row>
    <row r="13361" spans="31:32" x14ac:dyDescent="0.25">
      <c r="AE13361" s="1"/>
      <c r="AF13361" s="1"/>
    </row>
    <row r="13362" spans="31:32" x14ac:dyDescent="0.25">
      <c r="AE13362" s="1"/>
      <c r="AF13362" s="1"/>
    </row>
    <row r="13363" spans="31:32" x14ac:dyDescent="0.25">
      <c r="AE13363" s="1"/>
      <c r="AF13363" s="1"/>
    </row>
    <row r="13364" spans="31:32" x14ac:dyDescent="0.25">
      <c r="AE13364" s="1"/>
      <c r="AF13364" s="1"/>
    </row>
    <row r="13365" spans="31:32" x14ac:dyDescent="0.25">
      <c r="AE13365" s="1"/>
      <c r="AF13365" s="1"/>
    </row>
    <row r="13366" spans="31:32" x14ac:dyDescent="0.25">
      <c r="AE13366" s="1"/>
      <c r="AF13366" s="1"/>
    </row>
    <row r="13367" spans="31:32" x14ac:dyDescent="0.25">
      <c r="AE13367" s="1"/>
      <c r="AF13367" s="1"/>
    </row>
    <row r="13368" spans="31:32" x14ac:dyDescent="0.25">
      <c r="AE13368" s="1"/>
      <c r="AF13368" s="1"/>
    </row>
    <row r="13369" spans="31:32" x14ac:dyDescent="0.25">
      <c r="AE13369" s="1"/>
      <c r="AF13369" s="1"/>
    </row>
    <row r="13370" spans="31:32" x14ac:dyDescent="0.25">
      <c r="AE13370" s="1"/>
      <c r="AF13370" s="1"/>
    </row>
    <row r="13371" spans="31:32" x14ac:dyDescent="0.25">
      <c r="AE13371" s="1"/>
      <c r="AF13371" s="1"/>
    </row>
    <row r="13372" spans="31:32" x14ac:dyDescent="0.25">
      <c r="AE13372" s="1"/>
      <c r="AF13372" s="1"/>
    </row>
    <row r="13373" spans="31:32" x14ac:dyDescent="0.25">
      <c r="AE13373" s="1"/>
      <c r="AF13373" s="1"/>
    </row>
    <row r="13374" spans="31:32" x14ac:dyDescent="0.25">
      <c r="AE13374" s="1"/>
      <c r="AF13374" s="1"/>
    </row>
    <row r="13375" spans="31:32" x14ac:dyDescent="0.25">
      <c r="AE13375" s="1"/>
      <c r="AF13375" s="1"/>
    </row>
    <row r="13376" spans="31:32" x14ac:dyDescent="0.25">
      <c r="AE13376" s="1"/>
      <c r="AF13376" s="1"/>
    </row>
    <row r="13377" spans="31:32" x14ac:dyDescent="0.25">
      <c r="AE13377" s="1"/>
      <c r="AF13377" s="1"/>
    </row>
    <row r="13378" spans="31:32" x14ac:dyDescent="0.25">
      <c r="AE13378" s="1"/>
      <c r="AF13378" s="1"/>
    </row>
    <row r="13379" spans="31:32" x14ac:dyDescent="0.25">
      <c r="AE13379" s="1"/>
      <c r="AF13379" s="1"/>
    </row>
    <row r="13380" spans="31:32" x14ac:dyDescent="0.25">
      <c r="AE13380" s="1"/>
      <c r="AF13380" s="1"/>
    </row>
    <row r="13381" spans="31:32" x14ac:dyDescent="0.25">
      <c r="AE13381" s="1"/>
      <c r="AF13381" s="1"/>
    </row>
    <row r="13382" spans="31:32" x14ac:dyDescent="0.25">
      <c r="AE13382" s="1"/>
      <c r="AF13382" s="1"/>
    </row>
    <row r="13383" spans="31:32" x14ac:dyDescent="0.25">
      <c r="AE13383" s="1"/>
      <c r="AF13383" s="1"/>
    </row>
    <row r="13384" spans="31:32" x14ac:dyDescent="0.25">
      <c r="AE13384" s="1"/>
      <c r="AF13384" s="1"/>
    </row>
    <row r="13385" spans="31:32" x14ac:dyDescent="0.25">
      <c r="AE13385" s="1"/>
      <c r="AF13385" s="1"/>
    </row>
    <row r="13386" spans="31:32" x14ac:dyDescent="0.25">
      <c r="AE13386" s="1"/>
      <c r="AF13386" s="1"/>
    </row>
    <row r="13387" spans="31:32" x14ac:dyDescent="0.25">
      <c r="AE13387" s="1"/>
      <c r="AF13387" s="1"/>
    </row>
    <row r="13388" spans="31:32" x14ac:dyDescent="0.25">
      <c r="AE13388" s="1"/>
      <c r="AF13388" s="1"/>
    </row>
    <row r="13389" spans="31:32" x14ac:dyDescent="0.25">
      <c r="AE13389" s="1"/>
      <c r="AF13389" s="1"/>
    </row>
    <row r="13390" spans="31:32" x14ac:dyDescent="0.25">
      <c r="AE13390" s="1"/>
      <c r="AF13390" s="1"/>
    </row>
    <row r="13391" spans="31:32" x14ac:dyDescent="0.25">
      <c r="AE13391" s="1"/>
      <c r="AF13391" s="1"/>
    </row>
    <row r="13392" spans="31:32" x14ac:dyDescent="0.25">
      <c r="AE13392" s="1"/>
      <c r="AF13392" s="1"/>
    </row>
    <row r="13393" spans="31:32" x14ac:dyDescent="0.25">
      <c r="AE13393" s="1"/>
      <c r="AF13393" s="1"/>
    </row>
    <row r="13394" spans="31:32" x14ac:dyDescent="0.25">
      <c r="AE13394" s="1"/>
      <c r="AF13394" s="1"/>
    </row>
    <row r="13395" spans="31:32" x14ac:dyDescent="0.25">
      <c r="AE13395" s="1"/>
      <c r="AF13395" s="1"/>
    </row>
    <row r="13396" spans="31:32" x14ac:dyDescent="0.25">
      <c r="AE13396" s="1"/>
      <c r="AF13396" s="1"/>
    </row>
    <row r="13397" spans="31:32" x14ac:dyDescent="0.25">
      <c r="AE13397" s="1"/>
      <c r="AF13397" s="1"/>
    </row>
    <row r="13398" spans="31:32" x14ac:dyDescent="0.25">
      <c r="AE13398" s="1"/>
      <c r="AF13398" s="1"/>
    </row>
    <row r="13399" spans="31:32" x14ac:dyDescent="0.25">
      <c r="AE13399" s="1"/>
      <c r="AF13399" s="1"/>
    </row>
    <row r="13400" spans="31:32" x14ac:dyDescent="0.25">
      <c r="AE13400" s="1"/>
      <c r="AF13400" s="1"/>
    </row>
    <row r="13401" spans="31:32" x14ac:dyDescent="0.25">
      <c r="AE13401" s="1"/>
      <c r="AF13401" s="1"/>
    </row>
    <row r="13402" spans="31:32" x14ac:dyDescent="0.25">
      <c r="AE13402" s="1"/>
      <c r="AF13402" s="1"/>
    </row>
    <row r="13403" spans="31:32" x14ac:dyDescent="0.25">
      <c r="AE13403" s="1"/>
      <c r="AF13403" s="1"/>
    </row>
    <row r="13404" spans="31:32" x14ac:dyDescent="0.25">
      <c r="AE13404" s="1"/>
      <c r="AF13404" s="1"/>
    </row>
    <row r="13405" spans="31:32" x14ac:dyDescent="0.25">
      <c r="AE13405" s="1"/>
      <c r="AF13405" s="1"/>
    </row>
    <row r="13406" spans="31:32" x14ac:dyDescent="0.25">
      <c r="AE13406" s="1"/>
      <c r="AF13406" s="1"/>
    </row>
    <row r="13407" spans="31:32" x14ac:dyDescent="0.25">
      <c r="AE13407" s="1"/>
      <c r="AF13407" s="1"/>
    </row>
    <row r="13408" spans="31:32" x14ac:dyDescent="0.25">
      <c r="AE13408" s="1"/>
      <c r="AF13408" s="1"/>
    </row>
    <row r="13409" spans="31:32" x14ac:dyDescent="0.25">
      <c r="AE13409" s="1"/>
      <c r="AF13409" s="1"/>
    </row>
    <row r="13410" spans="31:32" x14ac:dyDescent="0.25">
      <c r="AE13410" s="1"/>
      <c r="AF13410" s="1"/>
    </row>
    <row r="13411" spans="31:32" x14ac:dyDescent="0.25">
      <c r="AE13411" s="1"/>
      <c r="AF13411" s="1"/>
    </row>
    <row r="13412" spans="31:32" x14ac:dyDescent="0.25">
      <c r="AE13412" s="1"/>
      <c r="AF13412" s="1"/>
    </row>
    <row r="13413" spans="31:32" x14ac:dyDescent="0.25">
      <c r="AE13413" s="1"/>
      <c r="AF13413" s="1"/>
    </row>
    <row r="13414" spans="31:32" x14ac:dyDescent="0.25">
      <c r="AE13414" s="1"/>
      <c r="AF13414" s="1"/>
    </row>
    <row r="13415" spans="31:32" x14ac:dyDescent="0.25">
      <c r="AE13415" s="1"/>
      <c r="AF13415" s="1"/>
    </row>
    <row r="13416" spans="31:32" x14ac:dyDescent="0.25">
      <c r="AE13416" s="1"/>
      <c r="AF13416" s="1"/>
    </row>
    <row r="13417" spans="31:32" x14ac:dyDescent="0.25">
      <c r="AE13417" s="1"/>
      <c r="AF13417" s="1"/>
    </row>
    <row r="13418" spans="31:32" x14ac:dyDescent="0.25">
      <c r="AE13418" s="1"/>
      <c r="AF13418" s="1"/>
    </row>
    <row r="13419" spans="31:32" x14ac:dyDescent="0.25">
      <c r="AE13419" s="1"/>
      <c r="AF13419" s="1"/>
    </row>
    <row r="13420" spans="31:32" x14ac:dyDescent="0.25">
      <c r="AE13420" s="1"/>
      <c r="AF13420" s="1"/>
    </row>
    <row r="13421" spans="31:32" x14ac:dyDescent="0.25">
      <c r="AE13421" s="1"/>
      <c r="AF13421" s="1"/>
    </row>
    <row r="13422" spans="31:32" x14ac:dyDescent="0.25">
      <c r="AE13422" s="1"/>
      <c r="AF13422" s="1"/>
    </row>
    <row r="13423" spans="31:32" x14ac:dyDescent="0.25">
      <c r="AE13423" s="1"/>
      <c r="AF13423" s="1"/>
    </row>
    <row r="13424" spans="31:32" x14ac:dyDescent="0.25">
      <c r="AE13424" s="1"/>
      <c r="AF13424" s="1"/>
    </row>
    <row r="13425" spans="31:32" x14ac:dyDescent="0.25">
      <c r="AE13425" s="1"/>
      <c r="AF13425" s="1"/>
    </row>
    <row r="13426" spans="31:32" x14ac:dyDescent="0.25">
      <c r="AE13426" s="1"/>
      <c r="AF13426" s="1"/>
    </row>
    <row r="13427" spans="31:32" x14ac:dyDescent="0.25">
      <c r="AE13427" s="1"/>
      <c r="AF13427" s="1"/>
    </row>
    <row r="13428" spans="31:32" x14ac:dyDescent="0.25">
      <c r="AE13428" s="1"/>
      <c r="AF13428" s="1"/>
    </row>
    <row r="13429" spans="31:32" x14ac:dyDescent="0.25">
      <c r="AE13429" s="1"/>
      <c r="AF13429" s="1"/>
    </row>
    <row r="13430" spans="31:32" x14ac:dyDescent="0.25">
      <c r="AE13430" s="1"/>
      <c r="AF13430" s="1"/>
    </row>
    <row r="13431" spans="31:32" x14ac:dyDescent="0.25">
      <c r="AE13431" s="1"/>
      <c r="AF13431" s="1"/>
    </row>
    <row r="13432" spans="31:32" x14ac:dyDescent="0.25">
      <c r="AE13432" s="1"/>
      <c r="AF13432" s="1"/>
    </row>
    <row r="13433" spans="31:32" x14ac:dyDescent="0.25">
      <c r="AE13433" s="1"/>
      <c r="AF13433" s="1"/>
    </row>
    <row r="13434" spans="31:32" x14ac:dyDescent="0.25">
      <c r="AE13434" s="1"/>
      <c r="AF13434" s="1"/>
    </row>
    <row r="13435" spans="31:32" x14ac:dyDescent="0.25">
      <c r="AE13435" s="1"/>
      <c r="AF13435" s="1"/>
    </row>
    <row r="13436" spans="31:32" x14ac:dyDescent="0.25">
      <c r="AE13436" s="1"/>
      <c r="AF13436" s="1"/>
    </row>
    <row r="13437" spans="31:32" x14ac:dyDescent="0.25">
      <c r="AE13437" s="1"/>
      <c r="AF13437" s="1"/>
    </row>
    <row r="13438" spans="31:32" x14ac:dyDescent="0.25">
      <c r="AE13438" s="1"/>
      <c r="AF13438" s="1"/>
    </row>
    <row r="13439" spans="31:32" x14ac:dyDescent="0.25">
      <c r="AE13439" s="1"/>
      <c r="AF13439" s="1"/>
    </row>
    <row r="13440" spans="31:32" x14ac:dyDescent="0.25">
      <c r="AE13440" s="1"/>
      <c r="AF13440" s="1"/>
    </row>
    <row r="13441" spans="31:32" x14ac:dyDescent="0.25">
      <c r="AE13441" s="1"/>
      <c r="AF13441" s="1"/>
    </row>
    <row r="13442" spans="31:32" x14ac:dyDescent="0.25">
      <c r="AE13442" s="1"/>
      <c r="AF13442" s="1"/>
    </row>
    <row r="13443" spans="31:32" x14ac:dyDescent="0.25">
      <c r="AE13443" s="1"/>
      <c r="AF13443" s="1"/>
    </row>
    <row r="13444" spans="31:32" x14ac:dyDescent="0.25">
      <c r="AE13444" s="1"/>
      <c r="AF13444" s="1"/>
    </row>
    <row r="13445" spans="31:32" x14ac:dyDescent="0.25">
      <c r="AE13445" s="1"/>
      <c r="AF13445" s="1"/>
    </row>
    <row r="13446" spans="31:32" x14ac:dyDescent="0.25">
      <c r="AE13446" s="1"/>
      <c r="AF13446" s="1"/>
    </row>
    <row r="13447" spans="31:32" x14ac:dyDescent="0.25">
      <c r="AE13447" s="1"/>
      <c r="AF13447" s="1"/>
    </row>
    <row r="13448" spans="31:32" x14ac:dyDescent="0.25">
      <c r="AE13448" s="1"/>
      <c r="AF13448" s="1"/>
    </row>
    <row r="13449" spans="31:32" x14ac:dyDescent="0.25">
      <c r="AE13449" s="1"/>
      <c r="AF13449" s="1"/>
    </row>
    <row r="13450" spans="31:32" x14ac:dyDescent="0.25">
      <c r="AE13450" s="1"/>
      <c r="AF13450" s="1"/>
    </row>
    <row r="13451" spans="31:32" x14ac:dyDescent="0.25">
      <c r="AE13451" s="1"/>
      <c r="AF13451" s="1"/>
    </row>
    <row r="13452" spans="31:32" x14ac:dyDescent="0.25">
      <c r="AE13452" s="1"/>
      <c r="AF13452" s="1"/>
    </row>
    <row r="13453" spans="31:32" x14ac:dyDescent="0.25">
      <c r="AE13453" s="1"/>
      <c r="AF13453" s="1"/>
    </row>
    <row r="13454" spans="31:32" x14ac:dyDescent="0.25">
      <c r="AE13454" s="1"/>
      <c r="AF13454" s="1"/>
    </row>
    <row r="13455" spans="31:32" x14ac:dyDescent="0.25">
      <c r="AE13455" s="1"/>
      <c r="AF13455" s="1"/>
    </row>
    <row r="13456" spans="31:32" x14ac:dyDescent="0.25">
      <c r="AE13456" s="1"/>
      <c r="AF13456" s="1"/>
    </row>
    <row r="13457" spans="31:32" x14ac:dyDescent="0.25">
      <c r="AE13457" s="1"/>
      <c r="AF13457" s="1"/>
    </row>
    <row r="13458" spans="31:32" x14ac:dyDescent="0.25">
      <c r="AE13458" s="1"/>
      <c r="AF13458" s="1"/>
    </row>
    <row r="13459" spans="31:32" x14ac:dyDescent="0.25">
      <c r="AE13459" s="1"/>
      <c r="AF13459" s="1"/>
    </row>
    <row r="13460" spans="31:32" x14ac:dyDescent="0.25">
      <c r="AE13460" s="1"/>
      <c r="AF13460" s="1"/>
    </row>
    <row r="13461" spans="31:32" x14ac:dyDescent="0.25">
      <c r="AE13461" s="1"/>
      <c r="AF13461" s="1"/>
    </row>
    <row r="13462" spans="31:32" x14ac:dyDescent="0.25">
      <c r="AE13462" s="1"/>
      <c r="AF13462" s="1"/>
    </row>
    <row r="13463" spans="31:32" x14ac:dyDescent="0.25">
      <c r="AE13463" s="1"/>
      <c r="AF13463" s="1"/>
    </row>
    <row r="13464" spans="31:32" x14ac:dyDescent="0.25">
      <c r="AE13464" s="1"/>
      <c r="AF13464" s="1"/>
    </row>
    <row r="13465" spans="31:32" x14ac:dyDescent="0.25">
      <c r="AE13465" s="1"/>
      <c r="AF13465" s="1"/>
    </row>
    <row r="13466" spans="31:32" x14ac:dyDescent="0.25">
      <c r="AE13466" s="1"/>
      <c r="AF13466" s="1"/>
    </row>
    <row r="13467" spans="31:32" x14ac:dyDescent="0.25">
      <c r="AE13467" s="1"/>
      <c r="AF13467" s="1"/>
    </row>
    <row r="13468" spans="31:32" x14ac:dyDescent="0.25">
      <c r="AE13468" s="1"/>
      <c r="AF13468" s="1"/>
    </row>
    <row r="13469" spans="31:32" x14ac:dyDescent="0.25">
      <c r="AE13469" s="1"/>
      <c r="AF13469" s="1"/>
    </row>
    <row r="13470" spans="31:32" x14ac:dyDescent="0.25">
      <c r="AE13470" s="1"/>
      <c r="AF13470" s="1"/>
    </row>
    <row r="13471" spans="31:32" x14ac:dyDescent="0.25">
      <c r="AE13471" s="1"/>
      <c r="AF13471" s="1"/>
    </row>
    <row r="13472" spans="31:32" x14ac:dyDescent="0.25">
      <c r="AE13472" s="1"/>
      <c r="AF13472" s="1"/>
    </row>
    <row r="13473" spans="31:32" x14ac:dyDescent="0.25">
      <c r="AE13473" s="1"/>
      <c r="AF13473" s="1"/>
    </row>
    <row r="13474" spans="31:32" x14ac:dyDescent="0.25">
      <c r="AE13474" s="1"/>
      <c r="AF13474" s="1"/>
    </row>
    <row r="13475" spans="31:32" x14ac:dyDescent="0.25">
      <c r="AE13475" s="1"/>
      <c r="AF13475" s="1"/>
    </row>
    <row r="13476" spans="31:32" x14ac:dyDescent="0.25">
      <c r="AE13476" s="1"/>
      <c r="AF13476" s="1"/>
    </row>
    <row r="13477" spans="31:32" x14ac:dyDescent="0.25">
      <c r="AE13477" s="1"/>
      <c r="AF13477" s="1"/>
    </row>
    <row r="13478" spans="31:32" x14ac:dyDescent="0.25">
      <c r="AE13478" s="1"/>
      <c r="AF13478" s="1"/>
    </row>
    <row r="13479" spans="31:32" x14ac:dyDescent="0.25">
      <c r="AE13479" s="1"/>
      <c r="AF13479" s="1"/>
    </row>
    <row r="13480" spans="31:32" x14ac:dyDescent="0.25">
      <c r="AE13480" s="1"/>
      <c r="AF13480" s="1"/>
    </row>
    <row r="13481" spans="31:32" x14ac:dyDescent="0.25">
      <c r="AE13481" s="1"/>
      <c r="AF13481" s="1"/>
    </row>
    <row r="13482" spans="31:32" x14ac:dyDescent="0.25">
      <c r="AE13482" s="1"/>
      <c r="AF13482" s="1"/>
    </row>
    <row r="13483" spans="31:32" x14ac:dyDescent="0.25">
      <c r="AE13483" s="1"/>
      <c r="AF13483" s="1"/>
    </row>
    <row r="13484" spans="31:32" x14ac:dyDescent="0.25">
      <c r="AE13484" s="1"/>
      <c r="AF13484" s="1"/>
    </row>
    <row r="13485" spans="31:32" x14ac:dyDescent="0.25">
      <c r="AE13485" s="1"/>
      <c r="AF13485" s="1"/>
    </row>
    <row r="13486" spans="31:32" x14ac:dyDescent="0.25">
      <c r="AE13486" s="1"/>
      <c r="AF13486" s="1"/>
    </row>
    <row r="13487" spans="31:32" x14ac:dyDescent="0.25">
      <c r="AE13487" s="1"/>
      <c r="AF13487" s="1"/>
    </row>
    <row r="13488" spans="31:32" x14ac:dyDescent="0.25">
      <c r="AE13488" s="1"/>
      <c r="AF13488" s="1"/>
    </row>
    <row r="13489" spans="31:32" x14ac:dyDescent="0.25">
      <c r="AE13489" s="1"/>
      <c r="AF13489" s="1"/>
    </row>
    <row r="13490" spans="31:32" x14ac:dyDescent="0.25">
      <c r="AE13490" s="1"/>
      <c r="AF13490" s="1"/>
    </row>
    <row r="13491" spans="31:32" x14ac:dyDescent="0.25">
      <c r="AE13491" s="1"/>
      <c r="AF13491" s="1"/>
    </row>
    <row r="13492" spans="31:32" x14ac:dyDescent="0.25">
      <c r="AE13492" s="1"/>
      <c r="AF13492" s="1"/>
    </row>
    <row r="13493" spans="31:32" x14ac:dyDescent="0.25">
      <c r="AE13493" s="1"/>
      <c r="AF13493" s="1"/>
    </row>
    <row r="13494" spans="31:32" x14ac:dyDescent="0.25">
      <c r="AE13494" s="1"/>
      <c r="AF13494" s="1"/>
    </row>
    <row r="13495" spans="31:32" x14ac:dyDescent="0.25">
      <c r="AE13495" s="1"/>
      <c r="AF13495" s="1"/>
    </row>
    <row r="13496" spans="31:32" x14ac:dyDescent="0.25">
      <c r="AE13496" s="1"/>
      <c r="AF13496" s="1"/>
    </row>
    <row r="13497" spans="31:32" x14ac:dyDescent="0.25">
      <c r="AE13497" s="1"/>
      <c r="AF13497" s="1"/>
    </row>
    <row r="13498" spans="31:32" x14ac:dyDescent="0.25">
      <c r="AE13498" s="1"/>
      <c r="AF13498" s="1"/>
    </row>
    <row r="13499" spans="31:32" x14ac:dyDescent="0.25">
      <c r="AE13499" s="1"/>
      <c r="AF13499" s="1"/>
    </row>
    <row r="13500" spans="31:32" x14ac:dyDescent="0.25">
      <c r="AE13500" s="1"/>
      <c r="AF13500" s="1"/>
    </row>
    <row r="13501" spans="31:32" x14ac:dyDescent="0.25">
      <c r="AE13501" s="1"/>
      <c r="AF13501" s="1"/>
    </row>
    <row r="13502" spans="31:32" x14ac:dyDescent="0.25">
      <c r="AE13502" s="1"/>
      <c r="AF13502" s="1"/>
    </row>
    <row r="13503" spans="31:32" x14ac:dyDescent="0.25">
      <c r="AE13503" s="1"/>
      <c r="AF13503" s="1"/>
    </row>
    <row r="13504" spans="31:32" x14ac:dyDescent="0.25">
      <c r="AE13504" s="1"/>
      <c r="AF13504" s="1"/>
    </row>
    <row r="13505" spans="31:32" x14ac:dyDescent="0.25">
      <c r="AE13505" s="1"/>
      <c r="AF13505" s="1"/>
    </row>
    <row r="13506" spans="31:32" x14ac:dyDescent="0.25">
      <c r="AE13506" s="1"/>
      <c r="AF13506" s="1"/>
    </row>
    <row r="13507" spans="31:32" x14ac:dyDescent="0.25">
      <c r="AE13507" s="1"/>
      <c r="AF13507" s="1"/>
    </row>
    <row r="13508" spans="31:32" x14ac:dyDescent="0.25">
      <c r="AE13508" s="1"/>
      <c r="AF13508" s="1"/>
    </row>
    <row r="13509" spans="31:32" x14ac:dyDescent="0.25">
      <c r="AE13509" s="1"/>
      <c r="AF13509" s="1"/>
    </row>
    <row r="13510" spans="31:32" x14ac:dyDescent="0.25">
      <c r="AE13510" s="1"/>
      <c r="AF13510" s="1"/>
    </row>
    <row r="13511" spans="31:32" x14ac:dyDescent="0.25">
      <c r="AE13511" s="1"/>
      <c r="AF13511" s="1"/>
    </row>
    <row r="13512" spans="31:32" x14ac:dyDescent="0.25">
      <c r="AE13512" s="1"/>
      <c r="AF13512" s="1"/>
    </row>
    <row r="13513" spans="31:32" x14ac:dyDescent="0.25">
      <c r="AE13513" s="1"/>
      <c r="AF13513" s="1"/>
    </row>
    <row r="13514" spans="31:32" x14ac:dyDescent="0.25">
      <c r="AE13514" s="1"/>
      <c r="AF13514" s="1"/>
    </row>
    <row r="13515" spans="31:32" x14ac:dyDescent="0.25">
      <c r="AE13515" s="1"/>
      <c r="AF13515" s="1"/>
    </row>
    <row r="13516" spans="31:32" x14ac:dyDescent="0.25">
      <c r="AE13516" s="1"/>
      <c r="AF13516" s="1"/>
    </row>
    <row r="13517" spans="31:32" x14ac:dyDescent="0.25">
      <c r="AE13517" s="1"/>
      <c r="AF13517" s="1"/>
    </row>
    <row r="13518" spans="31:32" x14ac:dyDescent="0.25">
      <c r="AE13518" s="1"/>
      <c r="AF13518" s="1"/>
    </row>
    <row r="13519" spans="31:32" x14ac:dyDescent="0.25">
      <c r="AE13519" s="1"/>
      <c r="AF13519" s="1"/>
    </row>
    <row r="13520" spans="31:32" x14ac:dyDescent="0.25">
      <c r="AE13520" s="1"/>
      <c r="AF13520" s="1"/>
    </row>
    <row r="13521" spans="31:32" x14ac:dyDescent="0.25">
      <c r="AE13521" s="1"/>
      <c r="AF13521" s="1"/>
    </row>
    <row r="13522" spans="31:32" x14ac:dyDescent="0.25">
      <c r="AE13522" s="1"/>
      <c r="AF13522" s="1"/>
    </row>
    <row r="13523" spans="31:32" x14ac:dyDescent="0.25">
      <c r="AE13523" s="1"/>
      <c r="AF13523" s="1"/>
    </row>
    <row r="13524" spans="31:32" x14ac:dyDescent="0.25">
      <c r="AE13524" s="1"/>
      <c r="AF13524" s="1"/>
    </row>
    <row r="13525" spans="31:32" x14ac:dyDescent="0.25">
      <c r="AE13525" s="1"/>
      <c r="AF13525" s="1"/>
    </row>
    <row r="13526" spans="31:32" x14ac:dyDescent="0.25">
      <c r="AE13526" s="1"/>
      <c r="AF13526" s="1"/>
    </row>
    <row r="13527" spans="31:32" x14ac:dyDescent="0.25">
      <c r="AE13527" s="1"/>
      <c r="AF13527" s="1"/>
    </row>
    <row r="13528" spans="31:32" x14ac:dyDescent="0.25">
      <c r="AE13528" s="1"/>
      <c r="AF13528" s="1"/>
    </row>
    <row r="13529" spans="31:32" x14ac:dyDescent="0.25">
      <c r="AE13529" s="1"/>
      <c r="AF13529" s="1"/>
    </row>
    <row r="13530" spans="31:32" x14ac:dyDescent="0.25">
      <c r="AE13530" s="1"/>
      <c r="AF13530" s="1"/>
    </row>
    <row r="13531" spans="31:32" x14ac:dyDescent="0.25">
      <c r="AE13531" s="1"/>
      <c r="AF13531" s="1"/>
    </row>
    <row r="13532" spans="31:32" x14ac:dyDescent="0.25">
      <c r="AE13532" s="1"/>
      <c r="AF13532" s="1"/>
    </row>
    <row r="13533" spans="31:32" x14ac:dyDescent="0.25">
      <c r="AE13533" s="1"/>
      <c r="AF13533" s="1"/>
    </row>
    <row r="13534" spans="31:32" x14ac:dyDescent="0.25">
      <c r="AE13534" s="1"/>
      <c r="AF13534" s="1"/>
    </row>
    <row r="13535" spans="31:32" x14ac:dyDescent="0.25">
      <c r="AE13535" s="1"/>
      <c r="AF13535" s="1"/>
    </row>
    <row r="13536" spans="31:32" x14ac:dyDescent="0.25">
      <c r="AE13536" s="1"/>
      <c r="AF13536" s="1"/>
    </row>
    <row r="13537" spans="31:32" x14ac:dyDescent="0.25">
      <c r="AE13537" s="1"/>
      <c r="AF13537" s="1"/>
    </row>
    <row r="13538" spans="31:32" x14ac:dyDescent="0.25">
      <c r="AE13538" s="1"/>
      <c r="AF13538" s="1"/>
    </row>
    <row r="13539" spans="31:32" x14ac:dyDescent="0.25">
      <c r="AE13539" s="1"/>
      <c r="AF13539" s="1"/>
    </row>
    <row r="13540" spans="31:32" x14ac:dyDescent="0.25">
      <c r="AE13540" s="1"/>
      <c r="AF13540" s="1"/>
    </row>
    <row r="13541" spans="31:32" x14ac:dyDescent="0.25">
      <c r="AE13541" s="1"/>
      <c r="AF13541" s="1"/>
    </row>
    <row r="13542" spans="31:32" x14ac:dyDescent="0.25">
      <c r="AE13542" s="1"/>
      <c r="AF13542" s="1"/>
    </row>
    <row r="13543" spans="31:32" x14ac:dyDescent="0.25">
      <c r="AE13543" s="1"/>
      <c r="AF13543" s="1"/>
    </row>
    <row r="13544" spans="31:32" x14ac:dyDescent="0.25">
      <c r="AE13544" s="1"/>
      <c r="AF13544" s="1"/>
    </row>
    <row r="13545" spans="31:32" x14ac:dyDescent="0.25">
      <c r="AE13545" s="1"/>
      <c r="AF13545" s="1"/>
    </row>
    <row r="13546" spans="31:32" x14ac:dyDescent="0.25">
      <c r="AE13546" s="1"/>
      <c r="AF13546" s="1"/>
    </row>
    <row r="13547" spans="31:32" x14ac:dyDescent="0.25">
      <c r="AE13547" s="1"/>
      <c r="AF13547" s="1"/>
    </row>
    <row r="13548" spans="31:32" x14ac:dyDescent="0.25">
      <c r="AE13548" s="1"/>
      <c r="AF13548" s="1"/>
    </row>
    <row r="13549" spans="31:32" x14ac:dyDescent="0.25">
      <c r="AE13549" s="1"/>
      <c r="AF13549" s="1"/>
    </row>
    <row r="13550" spans="31:32" x14ac:dyDescent="0.25">
      <c r="AE13550" s="1"/>
      <c r="AF13550" s="1"/>
    </row>
    <row r="13551" spans="31:32" x14ac:dyDescent="0.25">
      <c r="AE13551" s="1"/>
      <c r="AF13551" s="1"/>
    </row>
    <row r="13552" spans="31:32" x14ac:dyDescent="0.25">
      <c r="AE13552" s="1"/>
      <c r="AF13552" s="1"/>
    </row>
    <row r="13553" spans="31:32" x14ac:dyDescent="0.25">
      <c r="AE13553" s="1"/>
      <c r="AF13553" s="1"/>
    </row>
    <row r="13554" spans="31:32" x14ac:dyDescent="0.25">
      <c r="AE13554" s="1"/>
      <c r="AF13554" s="1"/>
    </row>
    <row r="13555" spans="31:32" x14ac:dyDescent="0.25">
      <c r="AE13555" s="1"/>
      <c r="AF13555" s="1"/>
    </row>
    <row r="13556" spans="31:32" x14ac:dyDescent="0.25">
      <c r="AE13556" s="1"/>
      <c r="AF13556" s="1"/>
    </row>
    <row r="13557" spans="31:32" x14ac:dyDescent="0.25">
      <c r="AE13557" s="1"/>
      <c r="AF13557" s="1"/>
    </row>
    <row r="13558" spans="31:32" x14ac:dyDescent="0.25">
      <c r="AE13558" s="1"/>
      <c r="AF13558" s="1"/>
    </row>
    <row r="13559" spans="31:32" x14ac:dyDescent="0.25">
      <c r="AE13559" s="1"/>
      <c r="AF13559" s="1"/>
    </row>
    <row r="13560" spans="31:32" x14ac:dyDescent="0.25">
      <c r="AE13560" s="1"/>
      <c r="AF13560" s="1"/>
    </row>
    <row r="13561" spans="31:32" x14ac:dyDescent="0.25">
      <c r="AE13561" s="1"/>
      <c r="AF13561" s="1"/>
    </row>
    <row r="13562" spans="31:32" x14ac:dyDescent="0.25">
      <c r="AE13562" s="1"/>
      <c r="AF13562" s="1"/>
    </row>
    <row r="13563" spans="31:32" x14ac:dyDescent="0.25">
      <c r="AE13563" s="1"/>
      <c r="AF13563" s="1"/>
    </row>
    <row r="13564" spans="31:32" x14ac:dyDescent="0.25">
      <c r="AE13564" s="1"/>
      <c r="AF13564" s="1"/>
    </row>
    <row r="13565" spans="31:32" x14ac:dyDescent="0.25">
      <c r="AE13565" s="1"/>
      <c r="AF13565" s="1"/>
    </row>
    <row r="13566" spans="31:32" x14ac:dyDescent="0.25">
      <c r="AE13566" s="1"/>
      <c r="AF13566" s="1"/>
    </row>
    <row r="13567" spans="31:32" x14ac:dyDescent="0.25">
      <c r="AE13567" s="1"/>
      <c r="AF13567" s="1"/>
    </row>
    <row r="13568" spans="31:32" x14ac:dyDescent="0.25">
      <c r="AE13568" s="1"/>
      <c r="AF13568" s="1"/>
    </row>
    <row r="13569" spans="31:32" x14ac:dyDescent="0.25">
      <c r="AE13569" s="1"/>
      <c r="AF13569" s="1"/>
    </row>
    <row r="13570" spans="31:32" x14ac:dyDescent="0.25">
      <c r="AE13570" s="1"/>
      <c r="AF13570" s="1"/>
    </row>
    <row r="13571" spans="31:32" x14ac:dyDescent="0.25">
      <c r="AE13571" s="1"/>
      <c r="AF13571" s="1"/>
    </row>
    <row r="13572" spans="31:32" x14ac:dyDescent="0.25">
      <c r="AE13572" s="1"/>
      <c r="AF13572" s="1"/>
    </row>
    <row r="13573" spans="31:32" x14ac:dyDescent="0.25">
      <c r="AE13573" s="1"/>
      <c r="AF13573" s="1"/>
    </row>
    <row r="13574" spans="31:32" x14ac:dyDescent="0.25">
      <c r="AE13574" s="1"/>
      <c r="AF13574" s="1"/>
    </row>
    <row r="13575" spans="31:32" x14ac:dyDescent="0.25">
      <c r="AE13575" s="1"/>
      <c r="AF13575" s="1"/>
    </row>
    <row r="13576" spans="31:32" x14ac:dyDescent="0.25">
      <c r="AE13576" s="1"/>
      <c r="AF13576" s="1"/>
    </row>
    <row r="13577" spans="31:32" x14ac:dyDescent="0.25">
      <c r="AE13577" s="1"/>
      <c r="AF13577" s="1"/>
    </row>
    <row r="13578" spans="31:32" x14ac:dyDescent="0.25">
      <c r="AE13578" s="1"/>
      <c r="AF13578" s="1"/>
    </row>
    <row r="13579" spans="31:32" x14ac:dyDescent="0.25">
      <c r="AE13579" s="1"/>
      <c r="AF13579" s="1"/>
    </row>
    <row r="13580" spans="31:32" x14ac:dyDescent="0.25">
      <c r="AE13580" s="1"/>
      <c r="AF13580" s="1"/>
    </row>
    <row r="13581" spans="31:32" x14ac:dyDescent="0.25">
      <c r="AE13581" s="1"/>
      <c r="AF13581" s="1"/>
    </row>
    <row r="13582" spans="31:32" x14ac:dyDescent="0.25">
      <c r="AE13582" s="1"/>
      <c r="AF13582" s="1"/>
    </row>
    <row r="13583" spans="31:32" x14ac:dyDescent="0.25">
      <c r="AE13583" s="1"/>
      <c r="AF13583" s="1"/>
    </row>
    <row r="13584" spans="31:32" x14ac:dyDescent="0.25">
      <c r="AE13584" s="1"/>
      <c r="AF13584" s="1"/>
    </row>
    <row r="13585" spans="31:32" x14ac:dyDescent="0.25">
      <c r="AE13585" s="1"/>
      <c r="AF13585" s="1"/>
    </row>
    <row r="13586" spans="31:32" x14ac:dyDescent="0.25">
      <c r="AE13586" s="1"/>
      <c r="AF13586" s="1"/>
    </row>
    <row r="13587" spans="31:32" x14ac:dyDescent="0.25">
      <c r="AE13587" s="1"/>
      <c r="AF13587" s="1"/>
    </row>
    <row r="13588" spans="31:32" x14ac:dyDescent="0.25">
      <c r="AE13588" s="1"/>
      <c r="AF13588" s="1"/>
    </row>
    <row r="13589" spans="31:32" x14ac:dyDescent="0.25">
      <c r="AE13589" s="1"/>
      <c r="AF13589" s="1"/>
    </row>
    <row r="13590" spans="31:32" x14ac:dyDescent="0.25">
      <c r="AE13590" s="1"/>
      <c r="AF13590" s="1"/>
    </row>
    <row r="13591" spans="31:32" x14ac:dyDescent="0.25">
      <c r="AE13591" s="1"/>
      <c r="AF13591" s="1"/>
    </row>
    <row r="13592" spans="31:32" x14ac:dyDescent="0.25">
      <c r="AE13592" s="1"/>
      <c r="AF13592" s="1"/>
    </row>
    <row r="13593" spans="31:32" x14ac:dyDescent="0.25">
      <c r="AE13593" s="1"/>
      <c r="AF13593" s="1"/>
    </row>
    <row r="13594" spans="31:32" x14ac:dyDescent="0.25">
      <c r="AE13594" s="1"/>
      <c r="AF13594" s="1"/>
    </row>
    <row r="13595" spans="31:32" x14ac:dyDescent="0.25">
      <c r="AE13595" s="1"/>
      <c r="AF13595" s="1"/>
    </row>
    <row r="13596" spans="31:32" x14ac:dyDescent="0.25">
      <c r="AE13596" s="1"/>
      <c r="AF13596" s="1"/>
    </row>
    <row r="13597" spans="31:32" x14ac:dyDescent="0.25">
      <c r="AE13597" s="1"/>
      <c r="AF13597" s="1"/>
    </row>
    <row r="13598" spans="31:32" x14ac:dyDescent="0.25">
      <c r="AE13598" s="1"/>
      <c r="AF13598" s="1"/>
    </row>
    <row r="13599" spans="31:32" x14ac:dyDescent="0.25">
      <c r="AE13599" s="1"/>
      <c r="AF13599" s="1"/>
    </row>
    <row r="13600" spans="31:32" x14ac:dyDescent="0.25">
      <c r="AE13600" s="1"/>
      <c r="AF13600" s="1"/>
    </row>
    <row r="13601" spans="31:32" x14ac:dyDescent="0.25">
      <c r="AE13601" s="1"/>
      <c r="AF13601" s="1"/>
    </row>
    <row r="13602" spans="31:32" x14ac:dyDescent="0.25">
      <c r="AE13602" s="1"/>
      <c r="AF13602" s="1"/>
    </row>
    <row r="13603" spans="31:32" x14ac:dyDescent="0.25">
      <c r="AE13603" s="1"/>
      <c r="AF13603" s="1"/>
    </row>
    <row r="13604" spans="31:32" x14ac:dyDescent="0.25">
      <c r="AE13604" s="1"/>
      <c r="AF13604" s="1"/>
    </row>
    <row r="13605" spans="31:32" x14ac:dyDescent="0.25">
      <c r="AE13605" s="1"/>
      <c r="AF13605" s="1"/>
    </row>
    <row r="13606" spans="31:32" x14ac:dyDescent="0.25">
      <c r="AE13606" s="1"/>
      <c r="AF13606" s="1"/>
    </row>
    <row r="13607" spans="31:32" x14ac:dyDescent="0.25">
      <c r="AE13607" s="1"/>
      <c r="AF13607" s="1"/>
    </row>
    <row r="13608" spans="31:32" x14ac:dyDescent="0.25">
      <c r="AE13608" s="1"/>
      <c r="AF13608" s="1"/>
    </row>
    <row r="13609" spans="31:32" x14ac:dyDescent="0.25">
      <c r="AE13609" s="1"/>
      <c r="AF13609" s="1"/>
    </row>
    <row r="13610" spans="31:32" x14ac:dyDescent="0.25">
      <c r="AE13610" s="1"/>
      <c r="AF13610" s="1"/>
    </row>
    <row r="13611" spans="31:32" x14ac:dyDescent="0.25">
      <c r="AE13611" s="1"/>
      <c r="AF13611" s="1"/>
    </row>
    <row r="13612" spans="31:32" x14ac:dyDescent="0.25">
      <c r="AE13612" s="1"/>
      <c r="AF13612" s="1"/>
    </row>
    <row r="13613" spans="31:32" x14ac:dyDescent="0.25">
      <c r="AE13613" s="1"/>
      <c r="AF13613" s="1"/>
    </row>
    <row r="13614" spans="31:32" x14ac:dyDescent="0.25">
      <c r="AE13614" s="1"/>
      <c r="AF13614" s="1"/>
    </row>
    <row r="13615" spans="31:32" x14ac:dyDescent="0.25">
      <c r="AE13615" s="1"/>
      <c r="AF13615" s="1"/>
    </row>
    <row r="13616" spans="31:32" x14ac:dyDescent="0.25">
      <c r="AE13616" s="1"/>
      <c r="AF13616" s="1"/>
    </row>
    <row r="13617" spans="31:32" x14ac:dyDescent="0.25">
      <c r="AE13617" s="1"/>
      <c r="AF13617" s="1"/>
    </row>
    <row r="13618" spans="31:32" x14ac:dyDescent="0.25">
      <c r="AE13618" s="1"/>
      <c r="AF13618" s="1"/>
    </row>
    <row r="13619" spans="31:32" x14ac:dyDescent="0.25">
      <c r="AE13619" s="1"/>
      <c r="AF13619" s="1"/>
    </row>
    <row r="13620" spans="31:32" x14ac:dyDescent="0.25">
      <c r="AE13620" s="1"/>
      <c r="AF13620" s="1"/>
    </row>
    <row r="13621" spans="31:32" x14ac:dyDescent="0.25">
      <c r="AE13621" s="1"/>
      <c r="AF13621" s="1"/>
    </row>
    <row r="13622" spans="31:32" x14ac:dyDescent="0.25">
      <c r="AE13622" s="1"/>
      <c r="AF13622" s="1"/>
    </row>
    <row r="13623" spans="31:32" x14ac:dyDescent="0.25">
      <c r="AE13623" s="1"/>
      <c r="AF13623" s="1"/>
    </row>
    <row r="13624" spans="31:32" x14ac:dyDescent="0.25">
      <c r="AE13624" s="1"/>
      <c r="AF13624" s="1"/>
    </row>
    <row r="13625" spans="31:32" x14ac:dyDescent="0.25">
      <c r="AE13625" s="1"/>
      <c r="AF13625" s="1"/>
    </row>
    <row r="13626" spans="31:32" x14ac:dyDescent="0.25">
      <c r="AE13626" s="1"/>
      <c r="AF13626" s="1"/>
    </row>
    <row r="13627" spans="31:32" x14ac:dyDescent="0.25">
      <c r="AE13627" s="1"/>
      <c r="AF13627" s="1"/>
    </row>
    <row r="13628" spans="31:32" x14ac:dyDescent="0.25">
      <c r="AE13628" s="1"/>
      <c r="AF13628" s="1"/>
    </row>
    <row r="13629" spans="31:32" x14ac:dyDescent="0.25">
      <c r="AE13629" s="1"/>
      <c r="AF13629" s="1"/>
    </row>
    <row r="13630" spans="31:32" x14ac:dyDescent="0.25">
      <c r="AE13630" s="1"/>
      <c r="AF13630" s="1"/>
    </row>
    <row r="13631" spans="31:32" x14ac:dyDescent="0.25">
      <c r="AE13631" s="1"/>
      <c r="AF13631" s="1"/>
    </row>
    <row r="13632" spans="31:32" x14ac:dyDescent="0.25">
      <c r="AE13632" s="1"/>
      <c r="AF13632" s="1"/>
    </row>
    <row r="13633" spans="31:32" x14ac:dyDescent="0.25">
      <c r="AE13633" s="1"/>
      <c r="AF13633" s="1"/>
    </row>
    <row r="13634" spans="31:32" x14ac:dyDescent="0.25">
      <c r="AE13634" s="1"/>
      <c r="AF13634" s="1"/>
    </row>
    <row r="13635" spans="31:32" x14ac:dyDescent="0.25">
      <c r="AE13635" s="1"/>
      <c r="AF13635" s="1"/>
    </row>
    <row r="13636" spans="31:32" x14ac:dyDescent="0.25">
      <c r="AE13636" s="1"/>
      <c r="AF13636" s="1"/>
    </row>
    <row r="13637" spans="31:32" x14ac:dyDescent="0.25">
      <c r="AE13637" s="1"/>
      <c r="AF13637" s="1"/>
    </row>
    <row r="13638" spans="31:32" x14ac:dyDescent="0.25">
      <c r="AE13638" s="1"/>
      <c r="AF13638" s="1"/>
    </row>
    <row r="13639" spans="31:32" x14ac:dyDescent="0.25">
      <c r="AE13639" s="1"/>
      <c r="AF13639" s="1"/>
    </row>
    <row r="13640" spans="31:32" x14ac:dyDescent="0.25">
      <c r="AE13640" s="1"/>
      <c r="AF13640" s="1"/>
    </row>
    <row r="13641" spans="31:32" x14ac:dyDescent="0.25">
      <c r="AE13641" s="1"/>
      <c r="AF13641" s="1"/>
    </row>
    <row r="13642" spans="31:32" x14ac:dyDescent="0.25">
      <c r="AE13642" s="1"/>
      <c r="AF13642" s="1"/>
    </row>
    <row r="13643" spans="31:32" x14ac:dyDescent="0.25">
      <c r="AE13643" s="1"/>
      <c r="AF13643" s="1"/>
    </row>
    <row r="13644" spans="31:32" x14ac:dyDescent="0.25">
      <c r="AE13644" s="1"/>
      <c r="AF13644" s="1"/>
    </row>
    <row r="13645" spans="31:32" x14ac:dyDescent="0.25">
      <c r="AE13645" s="1"/>
      <c r="AF13645" s="1"/>
    </row>
    <row r="13646" spans="31:32" x14ac:dyDescent="0.25">
      <c r="AE13646" s="1"/>
      <c r="AF13646" s="1"/>
    </row>
    <row r="13647" spans="31:32" x14ac:dyDescent="0.25">
      <c r="AE13647" s="1"/>
      <c r="AF13647" s="1"/>
    </row>
    <row r="13648" spans="31:32" x14ac:dyDescent="0.25">
      <c r="AE13648" s="1"/>
      <c r="AF13648" s="1"/>
    </row>
    <row r="13649" spans="31:32" x14ac:dyDescent="0.25">
      <c r="AE13649" s="1"/>
      <c r="AF13649" s="1"/>
    </row>
    <row r="13650" spans="31:32" x14ac:dyDescent="0.25">
      <c r="AE13650" s="1"/>
      <c r="AF13650" s="1"/>
    </row>
    <row r="13651" spans="31:32" x14ac:dyDescent="0.25">
      <c r="AE13651" s="1"/>
      <c r="AF13651" s="1"/>
    </row>
    <row r="13652" spans="31:32" x14ac:dyDescent="0.25">
      <c r="AE13652" s="1"/>
      <c r="AF13652" s="1"/>
    </row>
    <row r="13653" spans="31:32" x14ac:dyDescent="0.25">
      <c r="AE13653" s="1"/>
      <c r="AF13653" s="1"/>
    </row>
    <row r="13654" spans="31:32" x14ac:dyDescent="0.25">
      <c r="AE13654" s="1"/>
      <c r="AF13654" s="1"/>
    </row>
    <row r="13655" spans="31:32" x14ac:dyDescent="0.25">
      <c r="AE13655" s="1"/>
      <c r="AF13655" s="1"/>
    </row>
    <row r="13656" spans="31:32" x14ac:dyDescent="0.25">
      <c r="AE13656" s="1"/>
      <c r="AF13656" s="1"/>
    </row>
    <row r="13657" spans="31:32" x14ac:dyDescent="0.25">
      <c r="AE13657" s="1"/>
      <c r="AF13657" s="1"/>
    </row>
    <row r="13658" spans="31:32" x14ac:dyDescent="0.25">
      <c r="AE13658" s="1"/>
      <c r="AF13658" s="1"/>
    </row>
    <row r="13659" spans="31:32" x14ac:dyDescent="0.25">
      <c r="AE13659" s="1"/>
      <c r="AF13659" s="1"/>
    </row>
    <row r="13660" spans="31:32" x14ac:dyDescent="0.25">
      <c r="AE13660" s="1"/>
      <c r="AF13660" s="1"/>
    </row>
    <row r="13661" spans="31:32" x14ac:dyDescent="0.25">
      <c r="AE13661" s="1"/>
      <c r="AF13661" s="1"/>
    </row>
    <row r="13662" spans="31:32" x14ac:dyDescent="0.25">
      <c r="AE13662" s="1"/>
      <c r="AF13662" s="1"/>
    </row>
    <row r="13663" spans="31:32" x14ac:dyDescent="0.25">
      <c r="AE13663" s="1"/>
      <c r="AF13663" s="1"/>
    </row>
    <row r="13664" spans="31:32" x14ac:dyDescent="0.25">
      <c r="AE13664" s="1"/>
      <c r="AF13664" s="1"/>
    </row>
    <row r="13665" spans="31:32" x14ac:dyDescent="0.25">
      <c r="AE13665" s="1"/>
      <c r="AF13665" s="1"/>
    </row>
    <row r="13666" spans="31:32" x14ac:dyDescent="0.25">
      <c r="AE13666" s="1"/>
      <c r="AF13666" s="1"/>
    </row>
    <row r="13667" spans="31:32" x14ac:dyDescent="0.25">
      <c r="AE13667" s="1"/>
      <c r="AF13667" s="1"/>
    </row>
    <row r="13668" spans="31:32" x14ac:dyDescent="0.25">
      <c r="AE13668" s="1"/>
      <c r="AF13668" s="1"/>
    </row>
    <row r="13669" spans="31:32" x14ac:dyDescent="0.25">
      <c r="AE13669" s="1"/>
      <c r="AF13669" s="1"/>
    </row>
    <row r="13670" spans="31:32" x14ac:dyDescent="0.25">
      <c r="AE13670" s="1"/>
      <c r="AF13670" s="1"/>
    </row>
    <row r="13671" spans="31:32" x14ac:dyDescent="0.25">
      <c r="AE13671" s="1"/>
      <c r="AF13671" s="1"/>
    </row>
    <row r="13672" spans="31:32" x14ac:dyDescent="0.25">
      <c r="AE13672" s="1"/>
      <c r="AF13672" s="1"/>
    </row>
    <row r="13673" spans="31:32" x14ac:dyDescent="0.25">
      <c r="AE13673" s="1"/>
      <c r="AF13673" s="1"/>
    </row>
    <row r="13674" spans="31:32" x14ac:dyDescent="0.25">
      <c r="AE13674" s="1"/>
      <c r="AF13674" s="1"/>
    </row>
    <row r="13675" spans="31:32" x14ac:dyDescent="0.25">
      <c r="AE13675" s="1"/>
      <c r="AF13675" s="1"/>
    </row>
    <row r="13676" spans="31:32" x14ac:dyDescent="0.25">
      <c r="AE13676" s="1"/>
      <c r="AF13676" s="1"/>
    </row>
    <row r="13677" spans="31:32" x14ac:dyDescent="0.25">
      <c r="AE13677" s="1"/>
      <c r="AF13677" s="1"/>
    </row>
    <row r="13678" spans="31:32" x14ac:dyDescent="0.25">
      <c r="AE13678" s="1"/>
      <c r="AF13678" s="1"/>
    </row>
    <row r="13679" spans="31:32" x14ac:dyDescent="0.25">
      <c r="AE13679" s="1"/>
      <c r="AF13679" s="1"/>
    </row>
    <row r="13680" spans="31:32" x14ac:dyDescent="0.25">
      <c r="AE13680" s="1"/>
      <c r="AF13680" s="1"/>
    </row>
    <row r="13681" spans="31:32" x14ac:dyDescent="0.25">
      <c r="AE13681" s="1"/>
      <c r="AF13681" s="1"/>
    </row>
    <row r="13682" spans="31:32" x14ac:dyDescent="0.25">
      <c r="AE13682" s="1"/>
      <c r="AF13682" s="1"/>
    </row>
    <row r="13683" spans="31:32" x14ac:dyDescent="0.25">
      <c r="AE13683" s="1"/>
      <c r="AF13683" s="1"/>
    </row>
    <row r="13684" spans="31:32" x14ac:dyDescent="0.25">
      <c r="AE13684" s="1"/>
      <c r="AF13684" s="1"/>
    </row>
    <row r="13685" spans="31:32" x14ac:dyDescent="0.25">
      <c r="AE13685" s="1"/>
      <c r="AF13685" s="1"/>
    </row>
    <row r="13686" spans="31:32" x14ac:dyDescent="0.25">
      <c r="AE13686" s="1"/>
      <c r="AF13686" s="1"/>
    </row>
    <row r="13687" spans="31:32" x14ac:dyDescent="0.25">
      <c r="AE13687" s="1"/>
      <c r="AF13687" s="1"/>
    </row>
    <row r="13688" spans="31:32" x14ac:dyDescent="0.25">
      <c r="AE13688" s="1"/>
      <c r="AF13688" s="1"/>
    </row>
    <row r="13689" spans="31:32" x14ac:dyDescent="0.25">
      <c r="AE13689" s="1"/>
      <c r="AF13689" s="1"/>
    </row>
    <row r="13690" spans="31:32" x14ac:dyDescent="0.25">
      <c r="AE13690" s="1"/>
      <c r="AF13690" s="1"/>
    </row>
    <row r="13691" spans="31:32" x14ac:dyDescent="0.25">
      <c r="AE13691" s="1"/>
      <c r="AF13691" s="1"/>
    </row>
    <row r="13692" spans="31:32" x14ac:dyDescent="0.25">
      <c r="AE13692" s="1"/>
      <c r="AF13692" s="1"/>
    </row>
    <row r="13693" spans="31:32" x14ac:dyDescent="0.25">
      <c r="AE13693" s="1"/>
      <c r="AF13693" s="1"/>
    </row>
    <row r="13694" spans="31:32" x14ac:dyDescent="0.25">
      <c r="AE13694" s="1"/>
      <c r="AF13694" s="1"/>
    </row>
    <row r="13695" spans="31:32" x14ac:dyDescent="0.25">
      <c r="AE13695" s="1"/>
      <c r="AF13695" s="1"/>
    </row>
    <row r="13696" spans="31:32" x14ac:dyDescent="0.25">
      <c r="AE13696" s="1"/>
      <c r="AF13696" s="1"/>
    </row>
    <row r="13697" spans="31:32" x14ac:dyDescent="0.25">
      <c r="AE13697" s="1"/>
      <c r="AF13697" s="1"/>
    </row>
    <row r="13698" spans="31:32" x14ac:dyDescent="0.25">
      <c r="AE13698" s="1"/>
      <c r="AF13698" s="1"/>
    </row>
    <row r="13699" spans="31:32" x14ac:dyDescent="0.25">
      <c r="AE13699" s="1"/>
      <c r="AF13699" s="1"/>
    </row>
    <row r="13700" spans="31:32" x14ac:dyDescent="0.25">
      <c r="AE13700" s="1"/>
      <c r="AF13700" s="1"/>
    </row>
    <row r="13701" spans="31:32" x14ac:dyDescent="0.25">
      <c r="AE13701" s="1"/>
      <c r="AF13701" s="1"/>
    </row>
    <row r="13702" spans="31:32" x14ac:dyDescent="0.25">
      <c r="AE13702" s="1"/>
      <c r="AF13702" s="1"/>
    </row>
    <row r="13703" spans="31:32" x14ac:dyDescent="0.25">
      <c r="AE13703" s="1"/>
      <c r="AF13703" s="1"/>
    </row>
    <row r="13704" spans="31:32" x14ac:dyDescent="0.25">
      <c r="AE13704" s="1"/>
      <c r="AF13704" s="1"/>
    </row>
    <row r="13705" spans="31:32" x14ac:dyDescent="0.25">
      <c r="AE13705" s="1"/>
      <c r="AF13705" s="1"/>
    </row>
    <row r="13706" spans="31:32" x14ac:dyDescent="0.25">
      <c r="AE13706" s="1"/>
      <c r="AF13706" s="1"/>
    </row>
    <row r="13707" spans="31:32" x14ac:dyDescent="0.25">
      <c r="AE13707" s="1"/>
      <c r="AF13707" s="1"/>
    </row>
    <row r="13708" spans="31:32" x14ac:dyDescent="0.25">
      <c r="AE13708" s="1"/>
      <c r="AF13708" s="1"/>
    </row>
    <row r="13709" spans="31:32" x14ac:dyDescent="0.25">
      <c r="AE13709" s="1"/>
      <c r="AF13709" s="1"/>
    </row>
    <row r="13710" spans="31:32" x14ac:dyDescent="0.25">
      <c r="AE13710" s="1"/>
      <c r="AF13710" s="1"/>
    </row>
    <row r="13711" spans="31:32" x14ac:dyDescent="0.25">
      <c r="AE13711" s="1"/>
      <c r="AF13711" s="1"/>
    </row>
    <row r="13712" spans="31:32" x14ac:dyDescent="0.25">
      <c r="AE13712" s="1"/>
      <c r="AF13712" s="1"/>
    </row>
    <row r="13713" spans="31:32" x14ac:dyDescent="0.25">
      <c r="AE13713" s="1"/>
      <c r="AF13713" s="1"/>
    </row>
    <row r="13714" spans="31:32" x14ac:dyDescent="0.25">
      <c r="AE13714" s="1"/>
      <c r="AF13714" s="1"/>
    </row>
    <row r="13715" spans="31:32" x14ac:dyDescent="0.25">
      <c r="AE13715" s="1"/>
      <c r="AF13715" s="1"/>
    </row>
    <row r="13716" spans="31:32" x14ac:dyDescent="0.25">
      <c r="AE13716" s="1"/>
      <c r="AF13716" s="1"/>
    </row>
    <row r="13717" spans="31:32" x14ac:dyDescent="0.25">
      <c r="AE13717" s="1"/>
      <c r="AF13717" s="1"/>
    </row>
    <row r="13718" spans="31:32" x14ac:dyDescent="0.25">
      <c r="AE13718" s="1"/>
      <c r="AF13718" s="1"/>
    </row>
    <row r="13719" spans="31:32" x14ac:dyDescent="0.25">
      <c r="AE13719" s="1"/>
      <c r="AF13719" s="1"/>
    </row>
    <row r="13720" spans="31:32" x14ac:dyDescent="0.25">
      <c r="AE13720" s="1"/>
      <c r="AF13720" s="1"/>
    </row>
    <row r="13721" spans="31:32" x14ac:dyDescent="0.25">
      <c r="AE13721" s="1"/>
      <c r="AF13721" s="1"/>
    </row>
    <row r="13722" spans="31:32" x14ac:dyDescent="0.25">
      <c r="AE13722" s="1"/>
      <c r="AF13722" s="1"/>
    </row>
    <row r="13723" spans="31:32" x14ac:dyDescent="0.25">
      <c r="AE13723" s="1"/>
      <c r="AF13723" s="1"/>
    </row>
    <row r="13724" spans="31:32" x14ac:dyDescent="0.25">
      <c r="AE13724" s="1"/>
      <c r="AF13724" s="1"/>
    </row>
    <row r="13725" spans="31:32" x14ac:dyDescent="0.25">
      <c r="AE13725" s="1"/>
      <c r="AF13725" s="1"/>
    </row>
    <row r="13726" spans="31:32" x14ac:dyDescent="0.25">
      <c r="AE13726" s="1"/>
      <c r="AF13726" s="1"/>
    </row>
    <row r="13727" spans="31:32" x14ac:dyDescent="0.25">
      <c r="AE13727" s="1"/>
      <c r="AF13727" s="1"/>
    </row>
    <row r="13728" spans="31:32" x14ac:dyDescent="0.25">
      <c r="AE13728" s="1"/>
      <c r="AF13728" s="1"/>
    </row>
    <row r="13729" spans="31:32" x14ac:dyDescent="0.25">
      <c r="AE13729" s="1"/>
      <c r="AF13729" s="1"/>
    </row>
    <row r="13730" spans="31:32" x14ac:dyDescent="0.25">
      <c r="AE13730" s="1"/>
      <c r="AF13730" s="1"/>
    </row>
    <row r="13731" spans="31:32" x14ac:dyDescent="0.25">
      <c r="AE13731" s="1"/>
      <c r="AF13731" s="1"/>
    </row>
    <row r="13732" spans="31:32" x14ac:dyDescent="0.25">
      <c r="AE13732" s="1"/>
      <c r="AF13732" s="1"/>
    </row>
    <row r="13733" spans="31:32" x14ac:dyDescent="0.25">
      <c r="AE13733" s="1"/>
      <c r="AF13733" s="1"/>
    </row>
    <row r="13734" spans="31:32" x14ac:dyDescent="0.25">
      <c r="AE13734" s="1"/>
      <c r="AF13734" s="1"/>
    </row>
    <row r="13735" spans="31:32" x14ac:dyDescent="0.25">
      <c r="AE13735" s="1"/>
      <c r="AF13735" s="1"/>
    </row>
    <row r="13736" spans="31:32" x14ac:dyDescent="0.25">
      <c r="AE13736" s="1"/>
      <c r="AF13736" s="1"/>
    </row>
    <row r="13737" spans="31:32" x14ac:dyDescent="0.25">
      <c r="AE13737" s="1"/>
      <c r="AF13737" s="1"/>
    </row>
    <row r="13738" spans="31:32" x14ac:dyDescent="0.25">
      <c r="AE13738" s="1"/>
      <c r="AF13738" s="1"/>
    </row>
    <row r="13739" spans="31:32" x14ac:dyDescent="0.25">
      <c r="AE13739" s="1"/>
      <c r="AF13739" s="1"/>
    </row>
    <row r="13740" spans="31:32" x14ac:dyDescent="0.25">
      <c r="AE13740" s="1"/>
      <c r="AF13740" s="1"/>
    </row>
    <row r="13741" spans="31:32" x14ac:dyDescent="0.25">
      <c r="AE13741" s="1"/>
      <c r="AF13741" s="1"/>
    </row>
    <row r="13742" spans="31:32" x14ac:dyDescent="0.25">
      <c r="AE13742" s="1"/>
      <c r="AF13742" s="1"/>
    </row>
    <row r="13743" spans="31:32" x14ac:dyDescent="0.25">
      <c r="AE13743" s="1"/>
      <c r="AF13743" s="1"/>
    </row>
    <row r="13744" spans="31:32" x14ac:dyDescent="0.25">
      <c r="AE13744" s="1"/>
      <c r="AF13744" s="1"/>
    </row>
    <row r="13745" spans="31:32" x14ac:dyDescent="0.25">
      <c r="AE13745" s="1"/>
      <c r="AF13745" s="1"/>
    </row>
    <row r="13746" spans="31:32" x14ac:dyDescent="0.25">
      <c r="AE13746" s="1"/>
      <c r="AF13746" s="1"/>
    </row>
    <row r="13747" spans="31:32" x14ac:dyDescent="0.25">
      <c r="AE13747" s="1"/>
      <c r="AF13747" s="1"/>
    </row>
    <row r="13748" spans="31:32" x14ac:dyDescent="0.25">
      <c r="AE13748" s="1"/>
      <c r="AF13748" s="1"/>
    </row>
    <row r="13749" spans="31:32" x14ac:dyDescent="0.25">
      <c r="AE13749" s="1"/>
      <c r="AF13749" s="1"/>
    </row>
    <row r="13750" spans="31:32" x14ac:dyDescent="0.25">
      <c r="AE13750" s="1"/>
      <c r="AF13750" s="1"/>
    </row>
    <row r="13751" spans="31:32" x14ac:dyDescent="0.25">
      <c r="AE13751" s="1"/>
      <c r="AF13751" s="1"/>
    </row>
    <row r="13752" spans="31:32" x14ac:dyDescent="0.25">
      <c r="AE13752" s="1"/>
      <c r="AF13752" s="1"/>
    </row>
    <row r="13753" spans="31:32" x14ac:dyDescent="0.25">
      <c r="AE13753" s="1"/>
      <c r="AF13753" s="1"/>
    </row>
    <row r="13754" spans="31:32" x14ac:dyDescent="0.25">
      <c r="AE13754" s="1"/>
      <c r="AF13754" s="1"/>
    </row>
    <row r="13755" spans="31:32" x14ac:dyDescent="0.25">
      <c r="AE13755" s="1"/>
      <c r="AF13755" s="1"/>
    </row>
    <row r="13756" spans="31:32" x14ac:dyDescent="0.25">
      <c r="AE13756" s="1"/>
      <c r="AF13756" s="1"/>
    </row>
    <row r="13757" spans="31:32" x14ac:dyDescent="0.25">
      <c r="AE13757" s="1"/>
      <c r="AF13757" s="1"/>
    </row>
    <row r="13758" spans="31:32" x14ac:dyDescent="0.25">
      <c r="AE13758" s="1"/>
      <c r="AF13758" s="1"/>
    </row>
    <row r="13759" spans="31:32" x14ac:dyDescent="0.25">
      <c r="AE13759" s="1"/>
      <c r="AF13759" s="1"/>
    </row>
    <row r="13760" spans="31:32" x14ac:dyDescent="0.25">
      <c r="AE13760" s="1"/>
      <c r="AF13760" s="1"/>
    </row>
    <row r="13761" spans="31:32" x14ac:dyDescent="0.25">
      <c r="AE13761" s="1"/>
      <c r="AF13761" s="1"/>
    </row>
    <row r="13762" spans="31:32" x14ac:dyDescent="0.25">
      <c r="AE13762" s="1"/>
      <c r="AF13762" s="1"/>
    </row>
    <row r="13763" spans="31:32" x14ac:dyDescent="0.25">
      <c r="AE13763" s="1"/>
      <c r="AF13763" s="1"/>
    </row>
    <row r="13764" spans="31:32" x14ac:dyDescent="0.25">
      <c r="AE13764" s="1"/>
      <c r="AF13764" s="1"/>
    </row>
    <row r="13765" spans="31:32" x14ac:dyDescent="0.25">
      <c r="AE13765" s="1"/>
      <c r="AF13765" s="1"/>
    </row>
    <row r="13766" spans="31:32" x14ac:dyDescent="0.25">
      <c r="AE13766" s="1"/>
      <c r="AF13766" s="1"/>
    </row>
    <row r="13767" spans="31:32" x14ac:dyDescent="0.25">
      <c r="AE13767" s="1"/>
      <c r="AF13767" s="1"/>
    </row>
    <row r="13768" spans="31:32" x14ac:dyDescent="0.25">
      <c r="AE13768" s="1"/>
      <c r="AF13768" s="1"/>
    </row>
    <row r="13769" spans="31:32" x14ac:dyDescent="0.25">
      <c r="AE13769" s="1"/>
      <c r="AF13769" s="1"/>
    </row>
    <row r="13770" spans="31:32" x14ac:dyDescent="0.25">
      <c r="AE13770" s="1"/>
      <c r="AF13770" s="1"/>
    </row>
    <row r="13771" spans="31:32" x14ac:dyDescent="0.25">
      <c r="AE13771" s="1"/>
      <c r="AF13771" s="1"/>
    </row>
    <row r="13772" spans="31:32" x14ac:dyDescent="0.25">
      <c r="AE13772" s="1"/>
      <c r="AF13772" s="1"/>
    </row>
    <row r="13773" spans="31:32" x14ac:dyDescent="0.25">
      <c r="AE13773" s="1"/>
      <c r="AF13773" s="1"/>
    </row>
    <row r="13774" spans="31:32" x14ac:dyDescent="0.25">
      <c r="AE13774" s="1"/>
      <c r="AF13774" s="1"/>
    </row>
    <row r="13775" spans="31:32" x14ac:dyDescent="0.25">
      <c r="AE13775" s="1"/>
      <c r="AF13775" s="1"/>
    </row>
    <row r="13776" spans="31:32" x14ac:dyDescent="0.25">
      <c r="AE13776" s="1"/>
      <c r="AF13776" s="1"/>
    </row>
    <row r="13777" spans="31:32" x14ac:dyDescent="0.25">
      <c r="AE13777" s="1"/>
      <c r="AF13777" s="1"/>
    </row>
    <row r="13778" spans="31:32" x14ac:dyDescent="0.25">
      <c r="AE13778" s="1"/>
      <c r="AF13778" s="1"/>
    </row>
    <row r="13779" spans="31:32" x14ac:dyDescent="0.25">
      <c r="AE13779" s="1"/>
      <c r="AF13779" s="1"/>
    </row>
    <row r="13780" spans="31:32" x14ac:dyDescent="0.25">
      <c r="AE13780" s="1"/>
      <c r="AF13780" s="1"/>
    </row>
    <row r="13781" spans="31:32" x14ac:dyDescent="0.25">
      <c r="AE13781" s="1"/>
      <c r="AF13781" s="1"/>
    </row>
    <row r="13782" spans="31:32" x14ac:dyDescent="0.25">
      <c r="AE13782" s="1"/>
      <c r="AF13782" s="1"/>
    </row>
    <row r="13783" spans="31:32" x14ac:dyDescent="0.25">
      <c r="AE13783" s="1"/>
      <c r="AF13783" s="1"/>
    </row>
    <row r="13784" spans="31:32" x14ac:dyDescent="0.25">
      <c r="AE13784" s="1"/>
      <c r="AF13784" s="1"/>
    </row>
    <row r="13785" spans="31:32" x14ac:dyDescent="0.25">
      <c r="AE13785" s="1"/>
      <c r="AF13785" s="1"/>
    </row>
    <row r="13786" spans="31:32" x14ac:dyDescent="0.25">
      <c r="AE13786" s="1"/>
      <c r="AF13786" s="1"/>
    </row>
    <row r="13787" spans="31:32" x14ac:dyDescent="0.25">
      <c r="AE13787" s="1"/>
      <c r="AF13787" s="1"/>
    </row>
    <row r="13788" spans="31:32" x14ac:dyDescent="0.25">
      <c r="AE13788" s="1"/>
      <c r="AF13788" s="1"/>
    </row>
    <row r="13789" spans="31:32" x14ac:dyDescent="0.25">
      <c r="AE13789" s="1"/>
      <c r="AF13789" s="1"/>
    </row>
    <row r="13790" spans="31:32" x14ac:dyDescent="0.25">
      <c r="AE13790" s="1"/>
      <c r="AF13790" s="1"/>
    </row>
    <row r="13791" spans="31:32" x14ac:dyDescent="0.25">
      <c r="AE13791" s="1"/>
      <c r="AF13791" s="1"/>
    </row>
    <row r="13792" spans="31:32" x14ac:dyDescent="0.25">
      <c r="AE13792" s="1"/>
      <c r="AF13792" s="1"/>
    </row>
    <row r="13793" spans="31:32" x14ac:dyDescent="0.25">
      <c r="AE13793" s="1"/>
      <c r="AF13793" s="1"/>
    </row>
    <row r="13794" spans="31:32" x14ac:dyDescent="0.25">
      <c r="AE13794" s="1"/>
      <c r="AF13794" s="1"/>
    </row>
    <row r="13795" spans="31:32" x14ac:dyDescent="0.25">
      <c r="AE13795" s="1"/>
      <c r="AF13795" s="1"/>
    </row>
    <row r="13796" spans="31:32" x14ac:dyDescent="0.25">
      <c r="AE13796" s="1"/>
      <c r="AF13796" s="1"/>
    </row>
    <row r="13797" spans="31:32" x14ac:dyDescent="0.25">
      <c r="AE13797" s="1"/>
      <c r="AF13797" s="1"/>
    </row>
    <row r="13798" spans="31:32" x14ac:dyDescent="0.25">
      <c r="AE13798" s="1"/>
      <c r="AF13798" s="1"/>
    </row>
    <row r="13799" spans="31:32" x14ac:dyDescent="0.25">
      <c r="AE13799" s="1"/>
      <c r="AF13799" s="1"/>
    </row>
    <row r="13800" spans="31:32" x14ac:dyDescent="0.25">
      <c r="AE13800" s="1"/>
      <c r="AF13800" s="1"/>
    </row>
    <row r="13801" spans="31:32" x14ac:dyDescent="0.25">
      <c r="AE13801" s="1"/>
      <c r="AF13801" s="1"/>
    </row>
    <row r="13802" spans="31:32" x14ac:dyDescent="0.25">
      <c r="AE13802" s="1"/>
      <c r="AF13802" s="1"/>
    </row>
    <row r="13803" spans="31:32" x14ac:dyDescent="0.25">
      <c r="AE13803" s="1"/>
      <c r="AF13803" s="1"/>
    </row>
    <row r="13804" spans="31:32" x14ac:dyDescent="0.25">
      <c r="AE13804" s="1"/>
      <c r="AF13804" s="1"/>
    </row>
    <row r="13805" spans="31:32" x14ac:dyDescent="0.25">
      <c r="AE13805" s="1"/>
      <c r="AF13805" s="1"/>
    </row>
    <row r="13806" spans="31:32" x14ac:dyDescent="0.25">
      <c r="AE13806" s="1"/>
      <c r="AF13806" s="1"/>
    </row>
    <row r="13807" spans="31:32" x14ac:dyDescent="0.25">
      <c r="AE13807" s="1"/>
      <c r="AF13807" s="1"/>
    </row>
    <row r="13808" spans="31:32" x14ac:dyDescent="0.25">
      <c r="AE13808" s="1"/>
      <c r="AF13808" s="1"/>
    </row>
    <row r="13809" spans="31:32" x14ac:dyDescent="0.25">
      <c r="AE13809" s="1"/>
      <c r="AF13809" s="1"/>
    </row>
    <row r="13810" spans="31:32" x14ac:dyDescent="0.25">
      <c r="AE13810" s="1"/>
      <c r="AF13810" s="1"/>
    </row>
    <row r="13811" spans="31:32" x14ac:dyDescent="0.25">
      <c r="AE13811" s="1"/>
      <c r="AF13811" s="1"/>
    </row>
    <row r="13812" spans="31:32" x14ac:dyDescent="0.25">
      <c r="AE13812" s="1"/>
      <c r="AF13812" s="1"/>
    </row>
    <row r="13813" spans="31:32" x14ac:dyDescent="0.25">
      <c r="AE13813" s="1"/>
      <c r="AF13813" s="1"/>
    </row>
    <row r="13814" spans="31:32" x14ac:dyDescent="0.25">
      <c r="AE13814" s="1"/>
      <c r="AF13814" s="1"/>
    </row>
    <row r="13815" spans="31:32" x14ac:dyDescent="0.25">
      <c r="AE13815" s="1"/>
      <c r="AF13815" s="1"/>
    </row>
    <row r="13816" spans="31:32" x14ac:dyDescent="0.25">
      <c r="AE13816" s="1"/>
      <c r="AF13816" s="1"/>
    </row>
    <row r="13817" spans="31:32" x14ac:dyDescent="0.25">
      <c r="AE13817" s="1"/>
      <c r="AF13817" s="1"/>
    </row>
    <row r="13818" spans="31:32" x14ac:dyDescent="0.25">
      <c r="AE13818" s="1"/>
      <c r="AF13818" s="1"/>
    </row>
    <row r="13819" spans="31:32" x14ac:dyDescent="0.25">
      <c r="AE13819" s="1"/>
      <c r="AF13819" s="1"/>
    </row>
    <row r="13820" spans="31:32" x14ac:dyDescent="0.25">
      <c r="AE13820" s="1"/>
      <c r="AF13820" s="1"/>
    </row>
    <row r="13821" spans="31:32" x14ac:dyDescent="0.25">
      <c r="AE13821" s="1"/>
      <c r="AF13821" s="1"/>
    </row>
    <row r="13822" spans="31:32" x14ac:dyDescent="0.25">
      <c r="AE13822" s="1"/>
      <c r="AF13822" s="1"/>
    </row>
    <row r="13823" spans="31:32" x14ac:dyDescent="0.25">
      <c r="AE13823" s="1"/>
      <c r="AF13823" s="1"/>
    </row>
    <row r="13824" spans="31:32" x14ac:dyDescent="0.25">
      <c r="AE13824" s="1"/>
      <c r="AF13824" s="1"/>
    </row>
    <row r="13825" spans="31:32" x14ac:dyDescent="0.25">
      <c r="AE13825" s="1"/>
      <c r="AF13825" s="1"/>
    </row>
    <row r="13826" spans="31:32" x14ac:dyDescent="0.25">
      <c r="AE13826" s="1"/>
      <c r="AF13826" s="1"/>
    </row>
    <row r="13827" spans="31:32" x14ac:dyDescent="0.25">
      <c r="AE13827" s="1"/>
      <c r="AF13827" s="1"/>
    </row>
    <row r="13828" spans="31:32" x14ac:dyDescent="0.25">
      <c r="AE13828" s="1"/>
      <c r="AF13828" s="1"/>
    </row>
    <row r="13829" spans="31:32" x14ac:dyDescent="0.25">
      <c r="AE13829" s="1"/>
      <c r="AF13829" s="1"/>
    </row>
    <row r="13830" spans="31:32" x14ac:dyDescent="0.25">
      <c r="AE13830" s="1"/>
      <c r="AF13830" s="1"/>
    </row>
    <row r="13831" spans="31:32" x14ac:dyDescent="0.25">
      <c r="AE13831" s="1"/>
      <c r="AF13831" s="1"/>
    </row>
    <row r="13832" spans="31:32" x14ac:dyDescent="0.25">
      <c r="AE13832" s="1"/>
      <c r="AF13832" s="1"/>
    </row>
    <row r="13833" spans="31:32" x14ac:dyDescent="0.25">
      <c r="AE13833" s="1"/>
      <c r="AF13833" s="1"/>
    </row>
    <row r="13834" spans="31:32" x14ac:dyDescent="0.25">
      <c r="AE13834" s="1"/>
      <c r="AF13834" s="1"/>
    </row>
    <row r="13835" spans="31:32" x14ac:dyDescent="0.25">
      <c r="AE13835" s="1"/>
      <c r="AF13835" s="1"/>
    </row>
    <row r="13836" spans="31:32" x14ac:dyDescent="0.25">
      <c r="AE13836" s="1"/>
      <c r="AF13836" s="1"/>
    </row>
    <row r="13837" spans="31:32" x14ac:dyDescent="0.25">
      <c r="AE13837" s="1"/>
      <c r="AF13837" s="1"/>
    </row>
    <row r="13838" spans="31:32" x14ac:dyDescent="0.25">
      <c r="AE13838" s="1"/>
      <c r="AF13838" s="1"/>
    </row>
    <row r="13839" spans="31:32" x14ac:dyDescent="0.25">
      <c r="AE13839" s="1"/>
      <c r="AF13839" s="1"/>
    </row>
    <row r="13840" spans="31:32" x14ac:dyDescent="0.25">
      <c r="AE13840" s="1"/>
      <c r="AF13840" s="1"/>
    </row>
    <row r="13841" spans="31:32" x14ac:dyDescent="0.25">
      <c r="AE13841" s="1"/>
      <c r="AF13841" s="1"/>
    </row>
    <row r="13842" spans="31:32" x14ac:dyDescent="0.25">
      <c r="AE13842" s="1"/>
      <c r="AF13842" s="1"/>
    </row>
    <row r="13843" spans="31:32" x14ac:dyDescent="0.25">
      <c r="AE13843" s="1"/>
      <c r="AF13843" s="1"/>
    </row>
    <row r="13844" spans="31:32" x14ac:dyDescent="0.25">
      <c r="AE13844" s="1"/>
      <c r="AF13844" s="1"/>
    </row>
    <row r="13845" spans="31:32" x14ac:dyDescent="0.25">
      <c r="AE13845" s="1"/>
      <c r="AF13845" s="1"/>
    </row>
    <row r="13846" spans="31:32" x14ac:dyDescent="0.25">
      <c r="AE13846" s="1"/>
      <c r="AF13846" s="1"/>
    </row>
    <row r="13847" spans="31:32" x14ac:dyDescent="0.25">
      <c r="AE13847" s="1"/>
      <c r="AF13847" s="1"/>
    </row>
    <row r="13848" spans="31:32" x14ac:dyDescent="0.25">
      <c r="AE13848" s="1"/>
      <c r="AF13848" s="1"/>
    </row>
    <row r="13849" spans="31:32" x14ac:dyDescent="0.25">
      <c r="AE13849" s="1"/>
      <c r="AF13849" s="1"/>
    </row>
    <row r="13850" spans="31:32" x14ac:dyDescent="0.25">
      <c r="AE13850" s="1"/>
      <c r="AF13850" s="1"/>
    </row>
    <row r="13851" spans="31:32" x14ac:dyDescent="0.25">
      <c r="AE13851" s="1"/>
      <c r="AF13851" s="1"/>
    </row>
    <row r="13852" spans="31:32" x14ac:dyDescent="0.25">
      <c r="AE13852" s="1"/>
      <c r="AF13852" s="1"/>
    </row>
    <row r="13853" spans="31:32" x14ac:dyDescent="0.25">
      <c r="AE13853" s="1"/>
      <c r="AF13853" s="1"/>
    </row>
    <row r="13854" spans="31:32" x14ac:dyDescent="0.25">
      <c r="AE13854" s="1"/>
      <c r="AF13854" s="1"/>
    </row>
    <row r="13855" spans="31:32" x14ac:dyDescent="0.25">
      <c r="AE13855" s="1"/>
      <c r="AF13855" s="1"/>
    </row>
    <row r="13856" spans="31:32" x14ac:dyDescent="0.25">
      <c r="AE13856" s="1"/>
      <c r="AF13856" s="1"/>
    </row>
    <row r="13857" spans="31:32" x14ac:dyDescent="0.25">
      <c r="AE13857" s="1"/>
      <c r="AF13857" s="1"/>
    </row>
    <row r="13858" spans="31:32" x14ac:dyDescent="0.25">
      <c r="AE13858" s="1"/>
      <c r="AF13858" s="1"/>
    </row>
    <row r="13859" spans="31:32" x14ac:dyDescent="0.25">
      <c r="AE13859" s="1"/>
      <c r="AF13859" s="1"/>
    </row>
    <row r="13860" spans="31:32" x14ac:dyDescent="0.25">
      <c r="AE13860" s="1"/>
      <c r="AF13860" s="1"/>
    </row>
    <row r="13861" spans="31:32" x14ac:dyDescent="0.25">
      <c r="AE13861" s="1"/>
      <c r="AF13861" s="1"/>
    </row>
    <row r="13862" spans="31:32" x14ac:dyDescent="0.25">
      <c r="AE13862" s="1"/>
      <c r="AF13862" s="1"/>
    </row>
    <row r="13863" spans="31:32" x14ac:dyDescent="0.25">
      <c r="AE13863" s="1"/>
      <c r="AF13863" s="1"/>
    </row>
    <row r="13864" spans="31:32" x14ac:dyDescent="0.25">
      <c r="AE13864" s="1"/>
      <c r="AF13864" s="1"/>
    </row>
    <row r="13865" spans="31:32" x14ac:dyDescent="0.25">
      <c r="AE13865" s="1"/>
      <c r="AF13865" s="1"/>
    </row>
    <row r="13866" spans="31:32" x14ac:dyDescent="0.25">
      <c r="AE13866" s="1"/>
      <c r="AF13866" s="1"/>
    </row>
    <row r="13867" spans="31:32" x14ac:dyDescent="0.25">
      <c r="AE13867" s="1"/>
      <c r="AF13867" s="1"/>
    </row>
    <row r="13868" spans="31:32" x14ac:dyDescent="0.25">
      <c r="AE13868" s="1"/>
      <c r="AF13868" s="1"/>
    </row>
    <row r="13869" spans="31:32" x14ac:dyDescent="0.25">
      <c r="AE13869" s="1"/>
      <c r="AF13869" s="1"/>
    </row>
    <row r="13870" spans="31:32" x14ac:dyDescent="0.25">
      <c r="AE13870" s="1"/>
      <c r="AF13870" s="1"/>
    </row>
    <row r="13871" spans="31:32" x14ac:dyDescent="0.25">
      <c r="AE13871" s="1"/>
      <c r="AF13871" s="1"/>
    </row>
    <row r="13872" spans="31:32" x14ac:dyDescent="0.25">
      <c r="AE13872" s="1"/>
      <c r="AF13872" s="1"/>
    </row>
    <row r="13873" spans="31:32" x14ac:dyDescent="0.25">
      <c r="AE13873" s="1"/>
      <c r="AF13873" s="1"/>
    </row>
    <row r="13874" spans="31:32" x14ac:dyDescent="0.25">
      <c r="AE13874" s="1"/>
      <c r="AF13874" s="1"/>
    </row>
    <row r="13875" spans="31:32" x14ac:dyDescent="0.25">
      <c r="AE13875" s="1"/>
      <c r="AF13875" s="1"/>
    </row>
    <row r="13876" spans="31:32" x14ac:dyDescent="0.25">
      <c r="AE13876" s="1"/>
      <c r="AF13876" s="1"/>
    </row>
    <row r="13877" spans="31:32" x14ac:dyDescent="0.25">
      <c r="AE13877" s="1"/>
      <c r="AF13877" s="1"/>
    </row>
    <row r="13878" spans="31:32" x14ac:dyDescent="0.25">
      <c r="AE13878" s="1"/>
      <c r="AF13878" s="1"/>
    </row>
    <row r="13879" spans="31:32" x14ac:dyDescent="0.25">
      <c r="AE13879" s="1"/>
      <c r="AF13879" s="1"/>
    </row>
    <row r="13880" spans="31:32" x14ac:dyDescent="0.25">
      <c r="AE13880" s="1"/>
      <c r="AF13880" s="1"/>
    </row>
    <row r="13881" spans="31:32" x14ac:dyDescent="0.25">
      <c r="AE13881" s="1"/>
      <c r="AF13881" s="1"/>
    </row>
    <row r="13882" spans="31:32" x14ac:dyDescent="0.25">
      <c r="AE13882" s="1"/>
      <c r="AF13882" s="1"/>
    </row>
    <row r="13883" spans="31:32" x14ac:dyDescent="0.25">
      <c r="AE13883" s="1"/>
      <c r="AF13883" s="1"/>
    </row>
    <row r="13884" spans="31:32" x14ac:dyDescent="0.25">
      <c r="AE13884" s="1"/>
      <c r="AF13884" s="1"/>
    </row>
    <row r="13885" spans="31:32" x14ac:dyDescent="0.25">
      <c r="AE13885" s="1"/>
      <c r="AF13885" s="1"/>
    </row>
    <row r="13886" spans="31:32" x14ac:dyDescent="0.25">
      <c r="AE13886" s="1"/>
      <c r="AF13886" s="1"/>
    </row>
    <row r="13887" spans="31:32" x14ac:dyDescent="0.25">
      <c r="AE13887" s="1"/>
      <c r="AF13887" s="1"/>
    </row>
    <row r="13888" spans="31:32" x14ac:dyDescent="0.25">
      <c r="AE13888" s="1"/>
      <c r="AF13888" s="1"/>
    </row>
    <row r="13889" spans="31:32" x14ac:dyDescent="0.25">
      <c r="AE13889" s="1"/>
      <c r="AF13889" s="1"/>
    </row>
    <row r="13890" spans="31:32" x14ac:dyDescent="0.25">
      <c r="AE13890" s="1"/>
      <c r="AF13890" s="1"/>
    </row>
    <row r="13891" spans="31:32" x14ac:dyDescent="0.25">
      <c r="AE13891" s="1"/>
      <c r="AF13891" s="1"/>
    </row>
    <row r="13892" spans="31:32" x14ac:dyDescent="0.25">
      <c r="AE13892" s="1"/>
      <c r="AF13892" s="1"/>
    </row>
    <row r="13893" spans="31:32" x14ac:dyDescent="0.25">
      <c r="AE13893" s="1"/>
      <c r="AF13893" s="1"/>
    </row>
    <row r="13894" spans="31:32" x14ac:dyDescent="0.25">
      <c r="AE13894" s="1"/>
      <c r="AF13894" s="1"/>
    </row>
    <row r="13895" spans="31:32" x14ac:dyDescent="0.25">
      <c r="AE13895" s="1"/>
      <c r="AF13895" s="1"/>
    </row>
    <row r="13896" spans="31:32" x14ac:dyDescent="0.25">
      <c r="AE13896" s="1"/>
      <c r="AF13896" s="1"/>
    </row>
    <row r="13897" spans="31:32" x14ac:dyDescent="0.25">
      <c r="AE13897" s="1"/>
      <c r="AF13897" s="1"/>
    </row>
    <row r="13898" spans="31:32" x14ac:dyDescent="0.25">
      <c r="AE13898" s="1"/>
      <c r="AF13898" s="1"/>
    </row>
    <row r="13899" spans="31:32" x14ac:dyDescent="0.25">
      <c r="AE13899" s="1"/>
      <c r="AF13899" s="1"/>
    </row>
    <row r="13900" spans="31:32" x14ac:dyDescent="0.25">
      <c r="AE13900" s="1"/>
      <c r="AF13900" s="1"/>
    </row>
    <row r="13901" spans="31:32" x14ac:dyDescent="0.25">
      <c r="AE13901" s="1"/>
      <c r="AF13901" s="1"/>
    </row>
    <row r="13902" spans="31:32" x14ac:dyDescent="0.25">
      <c r="AE13902" s="1"/>
      <c r="AF13902" s="1"/>
    </row>
    <row r="13903" spans="31:32" x14ac:dyDescent="0.25">
      <c r="AE13903" s="1"/>
      <c r="AF13903" s="1"/>
    </row>
    <row r="13904" spans="31:32" x14ac:dyDescent="0.25">
      <c r="AE13904" s="1"/>
      <c r="AF13904" s="1"/>
    </row>
    <row r="13905" spans="31:32" x14ac:dyDescent="0.25">
      <c r="AE13905" s="1"/>
      <c r="AF13905" s="1"/>
    </row>
    <row r="13906" spans="31:32" x14ac:dyDescent="0.25">
      <c r="AE13906" s="1"/>
      <c r="AF13906" s="1"/>
    </row>
    <row r="13907" spans="31:32" x14ac:dyDescent="0.25">
      <c r="AE13907" s="1"/>
      <c r="AF13907" s="1"/>
    </row>
    <row r="13908" spans="31:32" x14ac:dyDescent="0.25">
      <c r="AE13908" s="1"/>
      <c r="AF13908" s="1"/>
    </row>
    <row r="13909" spans="31:32" x14ac:dyDescent="0.25">
      <c r="AE13909" s="1"/>
      <c r="AF13909" s="1"/>
    </row>
    <row r="13910" spans="31:32" x14ac:dyDescent="0.25">
      <c r="AE13910" s="1"/>
      <c r="AF13910" s="1"/>
    </row>
    <row r="13911" spans="31:32" x14ac:dyDescent="0.25">
      <c r="AE13911" s="1"/>
      <c r="AF13911" s="1"/>
    </row>
    <row r="13912" spans="31:32" x14ac:dyDescent="0.25">
      <c r="AE13912" s="1"/>
      <c r="AF13912" s="1"/>
    </row>
    <row r="13913" spans="31:32" x14ac:dyDescent="0.25">
      <c r="AE13913" s="1"/>
      <c r="AF13913" s="1"/>
    </row>
    <row r="13914" spans="31:32" x14ac:dyDescent="0.25">
      <c r="AE13914" s="1"/>
      <c r="AF13914" s="1"/>
    </row>
    <row r="13915" spans="31:32" x14ac:dyDescent="0.25">
      <c r="AE13915" s="1"/>
      <c r="AF13915" s="1"/>
    </row>
    <row r="13916" spans="31:32" x14ac:dyDescent="0.25">
      <c r="AE13916" s="1"/>
      <c r="AF13916" s="1"/>
    </row>
    <row r="13917" spans="31:32" x14ac:dyDescent="0.25">
      <c r="AE13917" s="1"/>
      <c r="AF13917" s="1"/>
    </row>
    <row r="13918" spans="31:32" x14ac:dyDescent="0.25">
      <c r="AE13918" s="1"/>
      <c r="AF13918" s="1"/>
    </row>
    <row r="13919" spans="31:32" x14ac:dyDescent="0.25">
      <c r="AE13919" s="1"/>
      <c r="AF13919" s="1"/>
    </row>
    <row r="13920" spans="31:32" x14ac:dyDescent="0.25">
      <c r="AE13920" s="1"/>
      <c r="AF13920" s="1"/>
    </row>
    <row r="13921" spans="31:32" x14ac:dyDescent="0.25">
      <c r="AE13921" s="1"/>
      <c r="AF13921" s="1"/>
    </row>
    <row r="13922" spans="31:32" x14ac:dyDescent="0.25">
      <c r="AE13922" s="1"/>
      <c r="AF13922" s="1"/>
    </row>
    <row r="13923" spans="31:32" x14ac:dyDescent="0.25">
      <c r="AE13923" s="1"/>
      <c r="AF13923" s="1"/>
    </row>
    <row r="13924" spans="31:32" x14ac:dyDescent="0.25">
      <c r="AE13924" s="1"/>
      <c r="AF13924" s="1"/>
    </row>
    <row r="13925" spans="31:32" x14ac:dyDescent="0.25">
      <c r="AE13925" s="1"/>
      <c r="AF13925" s="1"/>
    </row>
    <row r="13926" spans="31:32" x14ac:dyDescent="0.25">
      <c r="AE13926" s="1"/>
      <c r="AF13926" s="1"/>
    </row>
    <row r="13927" spans="31:32" x14ac:dyDescent="0.25">
      <c r="AE13927" s="1"/>
      <c r="AF13927" s="1"/>
    </row>
    <row r="13928" spans="31:32" x14ac:dyDescent="0.25">
      <c r="AE13928" s="1"/>
      <c r="AF13928" s="1"/>
    </row>
    <row r="13929" spans="31:32" x14ac:dyDescent="0.25">
      <c r="AE13929" s="1"/>
      <c r="AF13929" s="1"/>
    </row>
    <row r="13930" spans="31:32" x14ac:dyDescent="0.25">
      <c r="AE13930" s="1"/>
      <c r="AF13930" s="1"/>
    </row>
    <row r="13931" spans="31:32" x14ac:dyDescent="0.25">
      <c r="AE13931" s="1"/>
      <c r="AF13931" s="1"/>
    </row>
    <row r="13932" spans="31:32" x14ac:dyDescent="0.25">
      <c r="AE13932" s="1"/>
      <c r="AF13932" s="1"/>
    </row>
    <row r="13933" spans="31:32" x14ac:dyDescent="0.25">
      <c r="AE13933" s="1"/>
      <c r="AF13933" s="1"/>
    </row>
    <row r="13934" spans="31:32" x14ac:dyDescent="0.25">
      <c r="AE13934" s="1"/>
      <c r="AF13934" s="1"/>
    </row>
    <row r="13935" spans="31:32" x14ac:dyDescent="0.25">
      <c r="AE13935" s="1"/>
      <c r="AF13935" s="1"/>
    </row>
    <row r="13936" spans="31:32" x14ac:dyDescent="0.25">
      <c r="AE13936" s="1"/>
      <c r="AF13936" s="1"/>
    </row>
    <row r="13937" spans="31:32" x14ac:dyDescent="0.25">
      <c r="AE13937" s="1"/>
      <c r="AF13937" s="1"/>
    </row>
    <row r="13938" spans="31:32" x14ac:dyDescent="0.25">
      <c r="AE13938" s="1"/>
      <c r="AF13938" s="1"/>
    </row>
    <row r="13939" spans="31:32" x14ac:dyDescent="0.25">
      <c r="AE13939" s="1"/>
      <c r="AF13939" s="1"/>
    </row>
    <row r="13940" spans="31:32" x14ac:dyDescent="0.25">
      <c r="AE13940" s="1"/>
      <c r="AF13940" s="1"/>
    </row>
    <row r="13941" spans="31:32" x14ac:dyDescent="0.25">
      <c r="AE13941" s="1"/>
      <c r="AF13941" s="1"/>
    </row>
    <row r="13942" spans="31:32" x14ac:dyDescent="0.25">
      <c r="AE13942" s="1"/>
      <c r="AF13942" s="1"/>
    </row>
    <row r="13943" spans="31:32" x14ac:dyDescent="0.25">
      <c r="AE13943" s="1"/>
      <c r="AF13943" s="1"/>
    </row>
    <row r="13944" spans="31:32" x14ac:dyDescent="0.25">
      <c r="AE13944" s="1"/>
      <c r="AF13944" s="1"/>
    </row>
    <row r="13945" spans="31:32" x14ac:dyDescent="0.25">
      <c r="AE13945" s="1"/>
      <c r="AF13945" s="1"/>
    </row>
    <row r="13946" spans="31:32" x14ac:dyDescent="0.25">
      <c r="AE13946" s="1"/>
      <c r="AF13946" s="1"/>
    </row>
    <row r="13947" spans="31:32" x14ac:dyDescent="0.25">
      <c r="AE13947" s="1"/>
      <c r="AF13947" s="1"/>
    </row>
    <row r="13948" spans="31:32" x14ac:dyDescent="0.25">
      <c r="AE13948" s="1"/>
      <c r="AF13948" s="1"/>
    </row>
    <row r="13949" spans="31:32" x14ac:dyDescent="0.25">
      <c r="AE13949" s="1"/>
      <c r="AF13949" s="1"/>
    </row>
    <row r="13950" spans="31:32" x14ac:dyDescent="0.25">
      <c r="AE13950" s="1"/>
      <c r="AF13950" s="1"/>
    </row>
    <row r="13951" spans="31:32" x14ac:dyDescent="0.25">
      <c r="AE13951" s="1"/>
      <c r="AF13951" s="1"/>
    </row>
    <row r="13952" spans="31:32" x14ac:dyDescent="0.25">
      <c r="AE13952" s="1"/>
      <c r="AF13952" s="1"/>
    </row>
    <row r="13953" spans="31:32" x14ac:dyDescent="0.25">
      <c r="AE13953" s="1"/>
      <c r="AF13953" s="1"/>
    </row>
    <row r="13954" spans="31:32" x14ac:dyDescent="0.25">
      <c r="AE13954" s="1"/>
      <c r="AF13954" s="1"/>
    </row>
    <row r="13955" spans="31:32" x14ac:dyDescent="0.25">
      <c r="AE13955" s="1"/>
      <c r="AF13955" s="1"/>
    </row>
    <row r="13956" spans="31:32" x14ac:dyDescent="0.25">
      <c r="AE13956" s="1"/>
      <c r="AF13956" s="1"/>
    </row>
    <row r="13957" spans="31:32" x14ac:dyDescent="0.25">
      <c r="AE13957" s="1"/>
      <c r="AF13957" s="1"/>
    </row>
    <row r="13958" spans="31:32" x14ac:dyDescent="0.25">
      <c r="AE13958" s="1"/>
      <c r="AF13958" s="1"/>
    </row>
    <row r="13959" spans="31:32" x14ac:dyDescent="0.25">
      <c r="AE13959" s="1"/>
      <c r="AF13959" s="1"/>
    </row>
    <row r="13960" spans="31:32" x14ac:dyDescent="0.25">
      <c r="AE13960" s="1"/>
      <c r="AF13960" s="1"/>
    </row>
    <row r="13961" spans="31:32" x14ac:dyDescent="0.25">
      <c r="AE13961" s="1"/>
      <c r="AF13961" s="1"/>
    </row>
    <row r="13962" spans="31:32" x14ac:dyDescent="0.25">
      <c r="AE13962" s="1"/>
      <c r="AF13962" s="1"/>
    </row>
    <row r="13963" spans="31:32" x14ac:dyDescent="0.25">
      <c r="AE13963" s="1"/>
      <c r="AF13963" s="1"/>
    </row>
    <row r="13964" spans="31:32" x14ac:dyDescent="0.25">
      <c r="AE13964" s="1"/>
      <c r="AF13964" s="1"/>
    </row>
    <row r="13965" spans="31:32" x14ac:dyDescent="0.25">
      <c r="AE13965" s="1"/>
      <c r="AF13965" s="1"/>
    </row>
    <row r="13966" spans="31:32" x14ac:dyDescent="0.25">
      <c r="AE13966" s="1"/>
      <c r="AF13966" s="1"/>
    </row>
    <row r="13967" spans="31:32" x14ac:dyDescent="0.25">
      <c r="AE13967" s="1"/>
      <c r="AF13967" s="1"/>
    </row>
    <row r="13968" spans="31:32" x14ac:dyDescent="0.25">
      <c r="AE13968" s="1"/>
      <c r="AF13968" s="1"/>
    </row>
    <row r="13969" spans="31:32" x14ac:dyDescent="0.25">
      <c r="AE13969" s="1"/>
      <c r="AF13969" s="1"/>
    </row>
    <row r="13970" spans="31:32" x14ac:dyDescent="0.25">
      <c r="AE13970" s="1"/>
      <c r="AF13970" s="1"/>
    </row>
    <row r="13971" spans="31:32" x14ac:dyDescent="0.25">
      <c r="AE13971" s="1"/>
      <c r="AF13971" s="1"/>
    </row>
    <row r="13972" spans="31:32" x14ac:dyDescent="0.25">
      <c r="AE13972" s="1"/>
      <c r="AF13972" s="1"/>
    </row>
    <row r="13973" spans="31:32" x14ac:dyDescent="0.25">
      <c r="AE13973" s="1"/>
      <c r="AF13973" s="1"/>
    </row>
    <row r="13974" spans="31:32" x14ac:dyDescent="0.25">
      <c r="AE13974" s="1"/>
      <c r="AF13974" s="1"/>
    </row>
    <row r="13975" spans="31:32" x14ac:dyDescent="0.25">
      <c r="AE13975" s="1"/>
      <c r="AF13975" s="1"/>
    </row>
    <row r="13976" spans="31:32" x14ac:dyDescent="0.25">
      <c r="AE13976" s="1"/>
      <c r="AF13976" s="1"/>
    </row>
    <row r="13977" spans="31:32" x14ac:dyDescent="0.25">
      <c r="AE13977" s="1"/>
      <c r="AF13977" s="1"/>
    </row>
    <row r="13978" spans="31:32" x14ac:dyDescent="0.25">
      <c r="AE13978" s="1"/>
      <c r="AF13978" s="1"/>
    </row>
    <row r="13979" spans="31:32" x14ac:dyDescent="0.25">
      <c r="AE13979" s="1"/>
      <c r="AF13979" s="1"/>
    </row>
    <row r="13980" spans="31:32" x14ac:dyDescent="0.25">
      <c r="AE13980" s="1"/>
      <c r="AF13980" s="1"/>
    </row>
    <row r="13981" spans="31:32" x14ac:dyDescent="0.25">
      <c r="AE13981" s="1"/>
      <c r="AF13981" s="1"/>
    </row>
    <row r="13982" spans="31:32" x14ac:dyDescent="0.25">
      <c r="AE13982" s="1"/>
      <c r="AF13982" s="1"/>
    </row>
    <row r="13983" spans="31:32" x14ac:dyDescent="0.25">
      <c r="AE13983" s="1"/>
      <c r="AF13983" s="1"/>
    </row>
    <row r="13984" spans="31:32" x14ac:dyDescent="0.25">
      <c r="AE13984" s="1"/>
      <c r="AF13984" s="1"/>
    </row>
    <row r="13985" spans="31:32" x14ac:dyDescent="0.25">
      <c r="AE13985" s="1"/>
      <c r="AF13985" s="1"/>
    </row>
    <row r="13986" spans="31:32" x14ac:dyDescent="0.25">
      <c r="AE13986" s="1"/>
      <c r="AF13986" s="1"/>
    </row>
    <row r="13987" spans="31:32" x14ac:dyDescent="0.25">
      <c r="AE13987" s="1"/>
      <c r="AF13987" s="1"/>
    </row>
    <row r="13988" spans="31:32" x14ac:dyDescent="0.25">
      <c r="AE13988" s="1"/>
      <c r="AF13988" s="1"/>
    </row>
    <row r="13989" spans="31:32" x14ac:dyDescent="0.25">
      <c r="AE13989" s="1"/>
      <c r="AF13989" s="1"/>
    </row>
    <row r="13990" spans="31:32" x14ac:dyDescent="0.25">
      <c r="AE13990" s="1"/>
      <c r="AF13990" s="1"/>
    </row>
    <row r="13991" spans="31:32" x14ac:dyDescent="0.25">
      <c r="AE13991" s="1"/>
      <c r="AF13991" s="1"/>
    </row>
    <row r="13992" spans="31:32" x14ac:dyDescent="0.25">
      <c r="AE13992" s="1"/>
      <c r="AF13992" s="1"/>
    </row>
    <row r="13993" spans="31:32" x14ac:dyDescent="0.25">
      <c r="AE13993" s="1"/>
      <c r="AF13993" s="1"/>
    </row>
    <row r="13994" spans="31:32" x14ac:dyDescent="0.25">
      <c r="AE13994" s="1"/>
      <c r="AF13994" s="1"/>
    </row>
    <row r="13995" spans="31:32" x14ac:dyDescent="0.25">
      <c r="AE13995" s="1"/>
      <c r="AF13995" s="1"/>
    </row>
    <row r="13996" spans="31:32" x14ac:dyDescent="0.25">
      <c r="AE13996" s="1"/>
      <c r="AF13996" s="1"/>
    </row>
    <row r="13997" spans="31:32" x14ac:dyDescent="0.25">
      <c r="AE13997" s="1"/>
      <c r="AF13997" s="1"/>
    </row>
    <row r="13998" spans="31:32" x14ac:dyDescent="0.25">
      <c r="AE13998" s="1"/>
      <c r="AF13998" s="1"/>
    </row>
    <row r="13999" spans="31:32" x14ac:dyDescent="0.25">
      <c r="AE13999" s="1"/>
      <c r="AF13999" s="1"/>
    </row>
    <row r="14000" spans="31:32" x14ac:dyDescent="0.25">
      <c r="AE14000" s="1"/>
      <c r="AF14000" s="1"/>
    </row>
    <row r="14001" spans="31:32" x14ac:dyDescent="0.25">
      <c r="AE14001" s="1"/>
      <c r="AF14001" s="1"/>
    </row>
    <row r="14002" spans="31:32" x14ac:dyDescent="0.25">
      <c r="AE14002" s="1"/>
      <c r="AF14002" s="1"/>
    </row>
    <row r="14003" spans="31:32" x14ac:dyDescent="0.25">
      <c r="AE14003" s="1"/>
      <c r="AF14003" s="1"/>
    </row>
    <row r="14004" spans="31:32" x14ac:dyDescent="0.25">
      <c r="AE14004" s="1"/>
      <c r="AF14004" s="1"/>
    </row>
    <row r="14005" spans="31:32" x14ac:dyDescent="0.25">
      <c r="AE14005" s="1"/>
      <c r="AF14005" s="1"/>
    </row>
    <row r="14006" spans="31:32" x14ac:dyDescent="0.25">
      <c r="AE14006" s="1"/>
      <c r="AF14006" s="1"/>
    </row>
    <row r="14007" spans="31:32" x14ac:dyDescent="0.25">
      <c r="AE14007" s="1"/>
      <c r="AF14007" s="1"/>
    </row>
    <row r="14008" spans="31:32" x14ac:dyDescent="0.25">
      <c r="AE14008" s="1"/>
      <c r="AF14008" s="1"/>
    </row>
    <row r="14009" spans="31:32" x14ac:dyDescent="0.25">
      <c r="AE14009" s="1"/>
      <c r="AF14009" s="1"/>
    </row>
    <row r="14010" spans="31:32" x14ac:dyDescent="0.25">
      <c r="AE14010" s="1"/>
      <c r="AF14010" s="1"/>
    </row>
    <row r="14011" spans="31:32" x14ac:dyDescent="0.25">
      <c r="AE14011" s="1"/>
      <c r="AF14011" s="1"/>
    </row>
    <row r="14012" spans="31:32" x14ac:dyDescent="0.25">
      <c r="AE14012" s="1"/>
      <c r="AF14012" s="1"/>
    </row>
    <row r="14013" spans="31:32" x14ac:dyDescent="0.25">
      <c r="AE14013" s="1"/>
      <c r="AF14013" s="1"/>
    </row>
    <row r="14014" spans="31:32" x14ac:dyDescent="0.25">
      <c r="AE14014" s="1"/>
      <c r="AF14014" s="1"/>
    </row>
    <row r="14015" spans="31:32" x14ac:dyDescent="0.25">
      <c r="AE14015" s="1"/>
      <c r="AF14015" s="1"/>
    </row>
    <row r="14016" spans="31:32" x14ac:dyDescent="0.25">
      <c r="AE14016" s="1"/>
      <c r="AF14016" s="1"/>
    </row>
    <row r="14017" spans="31:32" x14ac:dyDescent="0.25">
      <c r="AE14017" s="1"/>
      <c r="AF14017" s="1"/>
    </row>
    <row r="14018" spans="31:32" x14ac:dyDescent="0.25">
      <c r="AE14018" s="1"/>
      <c r="AF14018" s="1"/>
    </row>
    <row r="14019" spans="31:32" x14ac:dyDescent="0.25">
      <c r="AE14019" s="1"/>
      <c r="AF14019" s="1"/>
    </row>
    <row r="14020" spans="31:32" x14ac:dyDescent="0.25">
      <c r="AE14020" s="1"/>
      <c r="AF14020" s="1"/>
    </row>
    <row r="14021" spans="31:32" x14ac:dyDescent="0.25">
      <c r="AE14021" s="1"/>
      <c r="AF14021" s="1"/>
    </row>
    <row r="14022" spans="31:32" x14ac:dyDescent="0.25">
      <c r="AE14022" s="1"/>
      <c r="AF14022" s="1"/>
    </row>
    <row r="14023" spans="31:32" x14ac:dyDescent="0.25">
      <c r="AE14023" s="1"/>
      <c r="AF14023" s="1"/>
    </row>
    <row r="14024" spans="31:32" x14ac:dyDescent="0.25">
      <c r="AE14024" s="1"/>
      <c r="AF14024" s="1"/>
    </row>
    <row r="14025" spans="31:32" x14ac:dyDescent="0.25">
      <c r="AE14025" s="1"/>
      <c r="AF14025" s="1"/>
    </row>
    <row r="14026" spans="31:32" x14ac:dyDescent="0.25">
      <c r="AE14026" s="1"/>
      <c r="AF14026" s="1"/>
    </row>
    <row r="14027" spans="31:32" x14ac:dyDescent="0.25">
      <c r="AE14027" s="1"/>
      <c r="AF14027" s="1"/>
    </row>
    <row r="14028" spans="31:32" x14ac:dyDescent="0.25">
      <c r="AE14028" s="1"/>
      <c r="AF14028" s="1"/>
    </row>
    <row r="14029" spans="31:32" x14ac:dyDescent="0.25">
      <c r="AE14029" s="1"/>
      <c r="AF14029" s="1"/>
    </row>
    <row r="14030" spans="31:32" x14ac:dyDescent="0.25">
      <c r="AE14030" s="1"/>
      <c r="AF14030" s="1"/>
    </row>
    <row r="14031" spans="31:32" x14ac:dyDescent="0.25">
      <c r="AE14031" s="1"/>
      <c r="AF14031" s="1"/>
    </row>
    <row r="14032" spans="31:32" x14ac:dyDescent="0.25">
      <c r="AE14032" s="1"/>
      <c r="AF14032" s="1"/>
    </row>
    <row r="14033" spans="31:32" x14ac:dyDescent="0.25">
      <c r="AE14033" s="1"/>
      <c r="AF14033" s="1"/>
    </row>
    <row r="14034" spans="31:32" x14ac:dyDescent="0.25">
      <c r="AE14034" s="1"/>
      <c r="AF14034" s="1"/>
    </row>
    <row r="14035" spans="31:32" x14ac:dyDescent="0.25">
      <c r="AE14035" s="1"/>
      <c r="AF14035" s="1"/>
    </row>
    <row r="14036" spans="31:32" x14ac:dyDescent="0.25">
      <c r="AE14036" s="1"/>
      <c r="AF14036" s="1"/>
    </row>
    <row r="14037" spans="31:32" x14ac:dyDescent="0.25">
      <c r="AE14037" s="1"/>
      <c r="AF14037" s="1"/>
    </row>
    <row r="14038" spans="31:32" x14ac:dyDescent="0.25">
      <c r="AE14038" s="1"/>
      <c r="AF14038" s="1"/>
    </row>
    <row r="14039" spans="31:32" x14ac:dyDescent="0.25">
      <c r="AE14039" s="1"/>
      <c r="AF14039" s="1"/>
    </row>
    <row r="14040" spans="31:32" x14ac:dyDescent="0.25">
      <c r="AE14040" s="1"/>
      <c r="AF14040" s="1"/>
    </row>
    <row r="14041" spans="31:32" x14ac:dyDescent="0.25">
      <c r="AE14041" s="1"/>
      <c r="AF14041" s="1"/>
    </row>
    <row r="14042" spans="31:32" x14ac:dyDescent="0.25">
      <c r="AE14042" s="1"/>
      <c r="AF14042" s="1"/>
    </row>
    <row r="14043" spans="31:32" x14ac:dyDescent="0.25">
      <c r="AE14043" s="1"/>
      <c r="AF14043" s="1"/>
    </row>
    <row r="14044" spans="31:32" x14ac:dyDescent="0.25">
      <c r="AE14044" s="1"/>
      <c r="AF14044" s="1"/>
    </row>
    <row r="14045" spans="31:32" x14ac:dyDescent="0.25">
      <c r="AE14045" s="1"/>
      <c r="AF14045" s="1"/>
    </row>
    <row r="14046" spans="31:32" x14ac:dyDescent="0.25">
      <c r="AE14046" s="1"/>
      <c r="AF14046" s="1"/>
    </row>
    <row r="14047" spans="31:32" x14ac:dyDescent="0.25">
      <c r="AE14047" s="1"/>
      <c r="AF14047" s="1"/>
    </row>
    <row r="14048" spans="31:32" x14ac:dyDescent="0.25">
      <c r="AE14048" s="1"/>
      <c r="AF14048" s="1"/>
    </row>
    <row r="14049" spans="31:32" x14ac:dyDescent="0.25">
      <c r="AE14049" s="1"/>
      <c r="AF14049" s="1"/>
    </row>
    <row r="14050" spans="31:32" x14ac:dyDescent="0.25">
      <c r="AE14050" s="1"/>
      <c r="AF14050" s="1"/>
    </row>
    <row r="14051" spans="31:32" x14ac:dyDescent="0.25">
      <c r="AE14051" s="1"/>
      <c r="AF14051" s="1"/>
    </row>
    <row r="14052" spans="31:32" x14ac:dyDescent="0.25">
      <c r="AE14052" s="1"/>
      <c r="AF14052" s="1"/>
    </row>
    <row r="14053" spans="31:32" x14ac:dyDescent="0.25">
      <c r="AE14053" s="1"/>
      <c r="AF14053" s="1"/>
    </row>
    <row r="14054" spans="31:32" x14ac:dyDescent="0.25">
      <c r="AE14054" s="1"/>
      <c r="AF14054" s="1"/>
    </row>
    <row r="14055" spans="31:32" x14ac:dyDescent="0.25">
      <c r="AE14055" s="1"/>
      <c r="AF14055" s="1"/>
    </row>
    <row r="14056" spans="31:32" x14ac:dyDescent="0.25">
      <c r="AE14056" s="1"/>
      <c r="AF14056" s="1"/>
    </row>
    <row r="14057" spans="31:32" x14ac:dyDescent="0.25">
      <c r="AE14057" s="1"/>
      <c r="AF14057" s="1"/>
    </row>
    <row r="14058" spans="31:32" x14ac:dyDescent="0.25">
      <c r="AE14058" s="1"/>
      <c r="AF14058" s="1"/>
    </row>
    <row r="14059" spans="31:32" x14ac:dyDescent="0.25">
      <c r="AE14059" s="1"/>
      <c r="AF14059" s="1"/>
    </row>
    <row r="14060" spans="31:32" x14ac:dyDescent="0.25">
      <c r="AE14060" s="1"/>
      <c r="AF14060" s="1"/>
    </row>
    <row r="14061" spans="31:32" x14ac:dyDescent="0.25">
      <c r="AE14061" s="1"/>
      <c r="AF14061" s="1"/>
    </row>
    <row r="14062" spans="31:32" x14ac:dyDescent="0.25">
      <c r="AE14062" s="1"/>
      <c r="AF14062" s="1"/>
    </row>
    <row r="14063" spans="31:32" x14ac:dyDescent="0.25">
      <c r="AE14063" s="1"/>
      <c r="AF14063" s="1"/>
    </row>
    <row r="14064" spans="31:32" x14ac:dyDescent="0.25">
      <c r="AE14064" s="1"/>
      <c r="AF14064" s="1"/>
    </row>
    <row r="14065" spans="31:32" x14ac:dyDescent="0.25">
      <c r="AE14065" s="1"/>
      <c r="AF14065" s="1"/>
    </row>
    <row r="14066" spans="31:32" x14ac:dyDescent="0.25">
      <c r="AE14066" s="1"/>
      <c r="AF14066" s="1"/>
    </row>
    <row r="14067" spans="31:32" x14ac:dyDescent="0.25">
      <c r="AE14067" s="1"/>
      <c r="AF14067" s="1"/>
    </row>
    <row r="14068" spans="31:32" x14ac:dyDescent="0.25">
      <c r="AE14068" s="1"/>
      <c r="AF14068" s="1"/>
    </row>
    <row r="14069" spans="31:32" x14ac:dyDescent="0.25">
      <c r="AE14069" s="1"/>
      <c r="AF14069" s="1"/>
    </row>
    <row r="14070" spans="31:32" x14ac:dyDescent="0.25">
      <c r="AE14070" s="1"/>
      <c r="AF14070" s="1"/>
    </row>
    <row r="14071" spans="31:32" x14ac:dyDescent="0.25">
      <c r="AE14071" s="1"/>
      <c r="AF14071" s="1"/>
    </row>
    <row r="14072" spans="31:32" x14ac:dyDescent="0.25">
      <c r="AE14072" s="1"/>
      <c r="AF14072" s="1"/>
    </row>
    <row r="14073" spans="31:32" x14ac:dyDescent="0.25">
      <c r="AE14073" s="1"/>
      <c r="AF14073" s="1"/>
    </row>
    <row r="14074" spans="31:32" x14ac:dyDescent="0.25">
      <c r="AE14074" s="1"/>
      <c r="AF14074" s="1"/>
    </row>
    <row r="14075" spans="31:32" x14ac:dyDescent="0.25">
      <c r="AE14075" s="1"/>
      <c r="AF14075" s="1"/>
    </row>
    <row r="14076" spans="31:32" x14ac:dyDescent="0.25">
      <c r="AE14076" s="1"/>
      <c r="AF14076" s="1"/>
    </row>
    <row r="14077" spans="31:32" x14ac:dyDescent="0.25">
      <c r="AE14077" s="1"/>
      <c r="AF14077" s="1"/>
    </row>
    <row r="14078" spans="31:32" x14ac:dyDescent="0.25">
      <c r="AE14078" s="1"/>
      <c r="AF14078" s="1"/>
    </row>
    <row r="14079" spans="31:32" x14ac:dyDescent="0.25">
      <c r="AE14079" s="1"/>
      <c r="AF14079" s="1"/>
    </row>
    <row r="14080" spans="31:32" x14ac:dyDescent="0.25">
      <c r="AE14080" s="1"/>
      <c r="AF14080" s="1"/>
    </row>
    <row r="14081" spans="31:32" x14ac:dyDescent="0.25">
      <c r="AE14081" s="1"/>
      <c r="AF14081" s="1"/>
    </row>
    <row r="14082" spans="31:32" x14ac:dyDescent="0.25">
      <c r="AE14082" s="1"/>
      <c r="AF14082" s="1"/>
    </row>
    <row r="14083" spans="31:32" x14ac:dyDescent="0.25">
      <c r="AE14083" s="1"/>
      <c r="AF14083" s="1"/>
    </row>
    <row r="14084" spans="31:32" x14ac:dyDescent="0.25">
      <c r="AE14084" s="1"/>
      <c r="AF14084" s="1"/>
    </row>
    <row r="14085" spans="31:32" x14ac:dyDescent="0.25">
      <c r="AE14085" s="1"/>
      <c r="AF14085" s="1"/>
    </row>
    <row r="14086" spans="31:32" x14ac:dyDescent="0.25">
      <c r="AE14086" s="1"/>
      <c r="AF14086" s="1"/>
    </row>
    <row r="14087" spans="31:32" x14ac:dyDescent="0.25">
      <c r="AE14087" s="1"/>
      <c r="AF14087" s="1"/>
    </row>
    <row r="14088" spans="31:32" x14ac:dyDescent="0.25">
      <c r="AE14088" s="1"/>
      <c r="AF14088" s="1"/>
    </row>
    <row r="14089" spans="31:32" x14ac:dyDescent="0.25">
      <c r="AE14089" s="1"/>
      <c r="AF14089" s="1"/>
    </row>
    <row r="14090" spans="31:32" x14ac:dyDescent="0.25">
      <c r="AE14090" s="1"/>
      <c r="AF14090" s="1"/>
    </row>
    <row r="14091" spans="31:32" x14ac:dyDescent="0.25">
      <c r="AE14091" s="1"/>
      <c r="AF14091" s="1"/>
    </row>
    <row r="14092" spans="31:32" x14ac:dyDescent="0.25">
      <c r="AE14092" s="1"/>
      <c r="AF14092" s="1"/>
    </row>
    <row r="14093" spans="31:32" x14ac:dyDescent="0.25">
      <c r="AE14093" s="1"/>
      <c r="AF14093" s="1"/>
    </row>
    <row r="14094" spans="31:32" x14ac:dyDescent="0.25">
      <c r="AE14094" s="1"/>
      <c r="AF14094" s="1"/>
    </row>
    <row r="14095" spans="31:32" x14ac:dyDescent="0.25">
      <c r="AE14095" s="1"/>
      <c r="AF14095" s="1"/>
    </row>
    <row r="14096" spans="31:32" x14ac:dyDescent="0.25">
      <c r="AE14096" s="1"/>
      <c r="AF14096" s="1"/>
    </row>
    <row r="14097" spans="31:32" x14ac:dyDescent="0.25">
      <c r="AE14097" s="1"/>
      <c r="AF14097" s="1"/>
    </row>
    <row r="14098" spans="31:32" x14ac:dyDescent="0.25">
      <c r="AE14098" s="1"/>
      <c r="AF14098" s="1"/>
    </row>
    <row r="14099" spans="31:32" x14ac:dyDescent="0.25">
      <c r="AE14099" s="1"/>
      <c r="AF14099" s="1"/>
    </row>
    <row r="14100" spans="31:32" x14ac:dyDescent="0.25">
      <c r="AE14100" s="1"/>
      <c r="AF14100" s="1"/>
    </row>
    <row r="14101" spans="31:32" x14ac:dyDescent="0.25">
      <c r="AE14101" s="1"/>
      <c r="AF14101" s="1"/>
    </row>
    <row r="14102" spans="31:32" x14ac:dyDescent="0.25">
      <c r="AE14102" s="1"/>
      <c r="AF14102" s="1"/>
    </row>
    <row r="14103" spans="31:32" x14ac:dyDescent="0.25">
      <c r="AE14103" s="1"/>
      <c r="AF14103" s="1"/>
    </row>
    <row r="14104" spans="31:32" x14ac:dyDescent="0.25">
      <c r="AE14104" s="1"/>
      <c r="AF14104" s="1"/>
    </row>
    <row r="14105" spans="31:32" x14ac:dyDescent="0.25">
      <c r="AE14105" s="1"/>
      <c r="AF14105" s="1"/>
    </row>
    <row r="14106" spans="31:32" x14ac:dyDescent="0.25">
      <c r="AE14106" s="1"/>
      <c r="AF14106" s="1"/>
    </row>
    <row r="14107" spans="31:32" x14ac:dyDescent="0.25">
      <c r="AE14107" s="1"/>
      <c r="AF14107" s="1"/>
    </row>
    <row r="14108" spans="31:32" x14ac:dyDescent="0.25">
      <c r="AE14108" s="1"/>
      <c r="AF14108" s="1"/>
    </row>
    <row r="14109" spans="31:32" x14ac:dyDescent="0.25">
      <c r="AE14109" s="1"/>
      <c r="AF14109" s="1"/>
    </row>
    <row r="14110" spans="31:32" x14ac:dyDescent="0.25">
      <c r="AE14110" s="1"/>
      <c r="AF14110" s="1"/>
    </row>
    <row r="14111" spans="31:32" x14ac:dyDescent="0.25">
      <c r="AE14111" s="1"/>
      <c r="AF14111" s="1"/>
    </row>
    <row r="14112" spans="31:32" x14ac:dyDescent="0.25">
      <c r="AE14112" s="1"/>
      <c r="AF14112" s="1"/>
    </row>
    <row r="14113" spans="31:32" x14ac:dyDescent="0.25">
      <c r="AE14113" s="1"/>
      <c r="AF14113" s="1"/>
    </row>
    <row r="14114" spans="31:32" x14ac:dyDescent="0.25">
      <c r="AE14114" s="1"/>
      <c r="AF14114" s="1"/>
    </row>
    <row r="14115" spans="31:32" x14ac:dyDescent="0.25">
      <c r="AE14115" s="1"/>
      <c r="AF14115" s="1"/>
    </row>
    <row r="14116" spans="31:32" x14ac:dyDescent="0.25">
      <c r="AE14116" s="1"/>
      <c r="AF14116" s="1"/>
    </row>
    <row r="14117" spans="31:32" x14ac:dyDescent="0.25">
      <c r="AE14117" s="1"/>
      <c r="AF14117" s="1"/>
    </row>
    <row r="14118" spans="31:32" x14ac:dyDescent="0.25">
      <c r="AE14118" s="1"/>
      <c r="AF14118" s="1"/>
    </row>
    <row r="14119" spans="31:32" x14ac:dyDescent="0.25">
      <c r="AE14119" s="1"/>
      <c r="AF14119" s="1"/>
    </row>
    <row r="14120" spans="31:32" x14ac:dyDescent="0.25">
      <c r="AE14120" s="1"/>
      <c r="AF14120" s="1"/>
    </row>
    <row r="14121" spans="31:32" x14ac:dyDescent="0.25">
      <c r="AE14121" s="1"/>
      <c r="AF14121" s="1"/>
    </row>
    <row r="14122" spans="31:32" x14ac:dyDescent="0.25">
      <c r="AE14122" s="1"/>
      <c r="AF14122" s="1"/>
    </row>
    <row r="14123" spans="31:32" x14ac:dyDescent="0.25">
      <c r="AE14123" s="1"/>
      <c r="AF14123" s="1"/>
    </row>
    <row r="14124" spans="31:32" x14ac:dyDescent="0.25">
      <c r="AE14124" s="1"/>
      <c r="AF14124" s="1"/>
    </row>
    <row r="14125" spans="31:32" x14ac:dyDescent="0.25">
      <c r="AE14125" s="1"/>
      <c r="AF14125" s="1"/>
    </row>
    <row r="14126" spans="31:32" x14ac:dyDescent="0.25">
      <c r="AE14126" s="1"/>
      <c r="AF14126" s="1"/>
    </row>
    <row r="14127" spans="31:32" x14ac:dyDescent="0.25">
      <c r="AE14127" s="1"/>
      <c r="AF14127" s="1"/>
    </row>
    <row r="14128" spans="31:32" x14ac:dyDescent="0.25">
      <c r="AE14128" s="1"/>
      <c r="AF14128" s="1"/>
    </row>
    <row r="14129" spans="31:32" x14ac:dyDescent="0.25">
      <c r="AE14129" s="1"/>
      <c r="AF14129" s="1"/>
    </row>
    <row r="14130" spans="31:32" x14ac:dyDescent="0.25">
      <c r="AE14130" s="1"/>
      <c r="AF14130" s="1"/>
    </row>
    <row r="14131" spans="31:32" x14ac:dyDescent="0.25">
      <c r="AE14131" s="1"/>
      <c r="AF14131" s="1"/>
    </row>
    <row r="14132" spans="31:32" x14ac:dyDescent="0.25">
      <c r="AE14132" s="1"/>
      <c r="AF14132" s="1"/>
    </row>
    <row r="14133" spans="31:32" x14ac:dyDescent="0.25">
      <c r="AE14133" s="1"/>
      <c r="AF14133" s="1"/>
    </row>
    <row r="14134" spans="31:32" x14ac:dyDescent="0.25">
      <c r="AE14134" s="1"/>
      <c r="AF14134" s="1"/>
    </row>
    <row r="14135" spans="31:32" x14ac:dyDescent="0.25">
      <c r="AE14135" s="1"/>
      <c r="AF14135" s="1"/>
    </row>
    <row r="14136" spans="31:32" x14ac:dyDescent="0.25">
      <c r="AE14136" s="1"/>
      <c r="AF14136" s="1"/>
    </row>
    <row r="14137" spans="31:32" x14ac:dyDescent="0.25">
      <c r="AE14137" s="1"/>
      <c r="AF14137" s="1"/>
    </row>
    <row r="14138" spans="31:32" x14ac:dyDescent="0.25">
      <c r="AE14138" s="1"/>
      <c r="AF14138" s="1"/>
    </row>
    <row r="14139" spans="31:32" x14ac:dyDescent="0.25">
      <c r="AE14139" s="1"/>
      <c r="AF14139" s="1"/>
    </row>
    <row r="14140" spans="31:32" x14ac:dyDescent="0.25">
      <c r="AE14140" s="1"/>
      <c r="AF14140" s="1"/>
    </row>
    <row r="14141" spans="31:32" x14ac:dyDescent="0.25">
      <c r="AE14141" s="1"/>
      <c r="AF14141" s="1"/>
    </row>
    <row r="14142" spans="31:32" x14ac:dyDescent="0.25">
      <c r="AE14142" s="1"/>
      <c r="AF14142" s="1"/>
    </row>
    <row r="14143" spans="31:32" x14ac:dyDescent="0.25">
      <c r="AE14143" s="1"/>
      <c r="AF14143" s="1"/>
    </row>
    <row r="14144" spans="31:32" x14ac:dyDescent="0.25">
      <c r="AE14144" s="1"/>
      <c r="AF14144" s="1"/>
    </row>
    <row r="14145" spans="31:32" x14ac:dyDescent="0.25">
      <c r="AE14145" s="1"/>
      <c r="AF14145" s="1"/>
    </row>
    <row r="14146" spans="31:32" x14ac:dyDescent="0.25">
      <c r="AE14146" s="1"/>
      <c r="AF14146" s="1"/>
    </row>
    <row r="14147" spans="31:32" x14ac:dyDescent="0.25">
      <c r="AE14147" s="1"/>
      <c r="AF14147" s="1"/>
    </row>
    <row r="14148" spans="31:32" x14ac:dyDescent="0.25">
      <c r="AE14148" s="1"/>
      <c r="AF14148" s="1"/>
    </row>
    <row r="14149" spans="31:32" x14ac:dyDescent="0.25">
      <c r="AE14149" s="1"/>
      <c r="AF14149" s="1"/>
    </row>
    <row r="14150" spans="31:32" x14ac:dyDescent="0.25">
      <c r="AE14150" s="1"/>
      <c r="AF14150" s="1"/>
    </row>
    <row r="14151" spans="31:32" x14ac:dyDescent="0.25">
      <c r="AE14151" s="1"/>
      <c r="AF14151" s="1"/>
    </row>
    <row r="14152" spans="31:32" x14ac:dyDescent="0.25">
      <c r="AE14152" s="1"/>
      <c r="AF14152" s="1"/>
    </row>
    <row r="14153" spans="31:32" x14ac:dyDescent="0.25">
      <c r="AE14153" s="1"/>
      <c r="AF14153" s="1"/>
    </row>
    <row r="14154" spans="31:32" x14ac:dyDescent="0.25">
      <c r="AE14154" s="1"/>
      <c r="AF14154" s="1"/>
    </row>
    <row r="14155" spans="31:32" x14ac:dyDescent="0.25">
      <c r="AE14155" s="1"/>
      <c r="AF14155" s="1"/>
    </row>
    <row r="14156" spans="31:32" x14ac:dyDescent="0.25">
      <c r="AE14156" s="1"/>
      <c r="AF14156" s="1"/>
    </row>
    <row r="14157" spans="31:32" x14ac:dyDescent="0.25">
      <c r="AE14157" s="1"/>
      <c r="AF14157" s="1"/>
    </row>
    <row r="14158" spans="31:32" x14ac:dyDescent="0.25">
      <c r="AE14158" s="1"/>
      <c r="AF14158" s="1"/>
    </row>
    <row r="14159" spans="31:32" x14ac:dyDescent="0.25">
      <c r="AE14159" s="1"/>
      <c r="AF14159" s="1"/>
    </row>
    <row r="14160" spans="31:32" x14ac:dyDescent="0.25">
      <c r="AE14160" s="1"/>
      <c r="AF14160" s="1"/>
    </row>
    <row r="14161" spans="31:32" x14ac:dyDescent="0.25">
      <c r="AE14161" s="1"/>
      <c r="AF14161" s="1"/>
    </row>
    <row r="14162" spans="31:32" x14ac:dyDescent="0.25">
      <c r="AE14162" s="1"/>
      <c r="AF14162" s="1"/>
    </row>
    <row r="14163" spans="31:32" x14ac:dyDescent="0.25">
      <c r="AE14163" s="1"/>
      <c r="AF14163" s="1"/>
    </row>
    <row r="14164" spans="31:32" x14ac:dyDescent="0.25">
      <c r="AE14164" s="1"/>
      <c r="AF14164" s="1"/>
    </row>
    <row r="14165" spans="31:32" x14ac:dyDescent="0.25">
      <c r="AE14165" s="1"/>
      <c r="AF14165" s="1"/>
    </row>
    <row r="14166" spans="31:32" x14ac:dyDescent="0.25">
      <c r="AE14166" s="1"/>
      <c r="AF14166" s="1"/>
    </row>
    <row r="14167" spans="31:32" x14ac:dyDescent="0.25">
      <c r="AE14167" s="1"/>
      <c r="AF14167" s="1"/>
    </row>
    <row r="14168" spans="31:32" x14ac:dyDescent="0.25">
      <c r="AE14168" s="1"/>
      <c r="AF14168" s="1"/>
    </row>
    <row r="14169" spans="31:32" x14ac:dyDescent="0.25">
      <c r="AE14169" s="1"/>
      <c r="AF14169" s="1"/>
    </row>
    <row r="14170" spans="31:32" x14ac:dyDescent="0.25">
      <c r="AE14170" s="1"/>
      <c r="AF14170" s="1"/>
    </row>
    <row r="14171" spans="31:32" x14ac:dyDescent="0.25">
      <c r="AE14171" s="1"/>
      <c r="AF14171" s="1"/>
    </row>
    <row r="14172" spans="31:32" x14ac:dyDescent="0.25">
      <c r="AE14172" s="1"/>
      <c r="AF14172" s="1"/>
    </row>
    <row r="14173" spans="31:32" x14ac:dyDescent="0.25">
      <c r="AE14173" s="1"/>
      <c r="AF14173" s="1"/>
    </row>
    <row r="14174" spans="31:32" x14ac:dyDescent="0.25">
      <c r="AE14174" s="1"/>
      <c r="AF14174" s="1"/>
    </row>
    <row r="14175" spans="31:32" x14ac:dyDescent="0.25">
      <c r="AE14175" s="1"/>
      <c r="AF14175" s="1"/>
    </row>
    <row r="14176" spans="31:32" x14ac:dyDescent="0.25">
      <c r="AE14176" s="1"/>
      <c r="AF14176" s="1"/>
    </row>
    <row r="14177" spans="31:32" x14ac:dyDescent="0.25">
      <c r="AE14177" s="1"/>
      <c r="AF14177" s="1"/>
    </row>
    <row r="14178" spans="31:32" x14ac:dyDescent="0.25">
      <c r="AE14178" s="1"/>
      <c r="AF14178" s="1"/>
    </row>
    <row r="14179" spans="31:32" x14ac:dyDescent="0.25">
      <c r="AE14179" s="1"/>
      <c r="AF14179" s="1"/>
    </row>
    <row r="14180" spans="31:32" x14ac:dyDescent="0.25">
      <c r="AE14180" s="1"/>
      <c r="AF14180" s="1"/>
    </row>
    <row r="14181" spans="31:32" x14ac:dyDescent="0.25">
      <c r="AE14181" s="1"/>
      <c r="AF14181" s="1"/>
    </row>
    <row r="14182" spans="31:32" x14ac:dyDescent="0.25">
      <c r="AE14182" s="1"/>
      <c r="AF14182" s="1"/>
    </row>
    <row r="14183" spans="31:32" x14ac:dyDescent="0.25">
      <c r="AE14183" s="1"/>
      <c r="AF14183" s="1"/>
    </row>
    <row r="14184" spans="31:32" x14ac:dyDescent="0.25">
      <c r="AE14184" s="1"/>
      <c r="AF14184" s="1"/>
    </row>
    <row r="14185" spans="31:32" x14ac:dyDescent="0.25">
      <c r="AE14185" s="1"/>
      <c r="AF14185" s="1"/>
    </row>
    <row r="14186" spans="31:32" x14ac:dyDescent="0.25">
      <c r="AE14186" s="1"/>
      <c r="AF14186" s="1"/>
    </row>
    <row r="14187" spans="31:32" x14ac:dyDescent="0.25">
      <c r="AE14187" s="1"/>
      <c r="AF14187" s="1"/>
    </row>
    <row r="14188" spans="31:32" x14ac:dyDescent="0.25">
      <c r="AE14188" s="1"/>
      <c r="AF14188" s="1"/>
    </row>
    <row r="14189" spans="31:32" x14ac:dyDescent="0.25">
      <c r="AE14189" s="1"/>
      <c r="AF14189" s="1"/>
    </row>
    <row r="14190" spans="31:32" x14ac:dyDescent="0.25">
      <c r="AE14190" s="1"/>
      <c r="AF14190" s="1"/>
    </row>
    <row r="14191" spans="31:32" x14ac:dyDescent="0.25">
      <c r="AE14191" s="1"/>
      <c r="AF14191" s="1"/>
    </row>
    <row r="14192" spans="31:32" x14ac:dyDescent="0.25">
      <c r="AE14192" s="1"/>
      <c r="AF14192" s="1"/>
    </row>
    <row r="14193" spans="31:32" x14ac:dyDescent="0.25">
      <c r="AE14193" s="1"/>
      <c r="AF14193" s="1"/>
    </row>
    <row r="14194" spans="31:32" x14ac:dyDescent="0.25">
      <c r="AE14194" s="1"/>
      <c r="AF14194" s="1"/>
    </row>
    <row r="14195" spans="31:32" x14ac:dyDescent="0.25">
      <c r="AE14195" s="1"/>
      <c r="AF14195" s="1"/>
    </row>
    <row r="14196" spans="31:32" x14ac:dyDescent="0.25">
      <c r="AE14196" s="1"/>
      <c r="AF14196" s="1"/>
    </row>
    <row r="14197" spans="31:32" x14ac:dyDescent="0.25">
      <c r="AE14197" s="1"/>
      <c r="AF14197" s="1"/>
    </row>
    <row r="14198" spans="31:32" x14ac:dyDescent="0.25">
      <c r="AE14198" s="1"/>
      <c r="AF14198" s="1"/>
    </row>
    <row r="14199" spans="31:32" x14ac:dyDescent="0.25">
      <c r="AE14199" s="1"/>
      <c r="AF14199" s="1"/>
    </row>
    <row r="14200" spans="31:32" x14ac:dyDescent="0.25">
      <c r="AE14200" s="1"/>
      <c r="AF14200" s="1"/>
    </row>
    <row r="14201" spans="31:32" x14ac:dyDescent="0.25">
      <c r="AE14201" s="1"/>
      <c r="AF14201" s="1"/>
    </row>
    <row r="14202" spans="31:32" x14ac:dyDescent="0.25">
      <c r="AE14202" s="1"/>
      <c r="AF14202" s="1"/>
    </row>
    <row r="14203" spans="31:32" x14ac:dyDescent="0.25">
      <c r="AE14203" s="1"/>
      <c r="AF14203" s="1"/>
    </row>
    <row r="14204" spans="31:32" x14ac:dyDescent="0.25">
      <c r="AE14204" s="1"/>
      <c r="AF14204" s="1"/>
    </row>
    <row r="14205" spans="31:32" x14ac:dyDescent="0.25">
      <c r="AE14205" s="1"/>
      <c r="AF14205" s="1"/>
    </row>
    <row r="14206" spans="31:32" x14ac:dyDescent="0.25">
      <c r="AE14206" s="1"/>
      <c r="AF14206" s="1"/>
    </row>
    <row r="14207" spans="31:32" x14ac:dyDescent="0.25">
      <c r="AE14207" s="1"/>
      <c r="AF14207" s="1"/>
    </row>
    <row r="14208" spans="31:32" x14ac:dyDescent="0.25">
      <c r="AE14208" s="1"/>
      <c r="AF14208" s="1"/>
    </row>
    <row r="14209" spans="31:32" x14ac:dyDescent="0.25">
      <c r="AE14209" s="1"/>
      <c r="AF14209" s="1"/>
    </row>
    <row r="14210" spans="31:32" x14ac:dyDescent="0.25">
      <c r="AE14210" s="1"/>
      <c r="AF14210" s="1"/>
    </row>
    <row r="14211" spans="31:32" x14ac:dyDescent="0.25">
      <c r="AE14211" s="1"/>
      <c r="AF14211" s="1"/>
    </row>
    <row r="14212" spans="31:32" x14ac:dyDescent="0.25">
      <c r="AE14212" s="1"/>
      <c r="AF14212" s="1"/>
    </row>
    <row r="14213" spans="31:32" x14ac:dyDescent="0.25">
      <c r="AE14213" s="1"/>
      <c r="AF14213" s="1"/>
    </row>
    <row r="14214" spans="31:32" x14ac:dyDescent="0.25">
      <c r="AE14214" s="1"/>
      <c r="AF14214" s="1"/>
    </row>
    <row r="14215" spans="31:32" x14ac:dyDescent="0.25">
      <c r="AE14215" s="1"/>
      <c r="AF14215" s="1"/>
    </row>
    <row r="14216" spans="31:32" x14ac:dyDescent="0.25">
      <c r="AE14216" s="1"/>
      <c r="AF14216" s="1"/>
    </row>
    <row r="14217" spans="31:32" x14ac:dyDescent="0.25">
      <c r="AE14217" s="1"/>
      <c r="AF14217" s="1"/>
    </row>
    <row r="14218" spans="31:32" x14ac:dyDescent="0.25">
      <c r="AE14218" s="1"/>
      <c r="AF14218" s="1"/>
    </row>
    <row r="14219" spans="31:32" x14ac:dyDescent="0.25">
      <c r="AE14219" s="1"/>
      <c r="AF14219" s="1"/>
    </row>
    <row r="14220" spans="31:32" x14ac:dyDescent="0.25">
      <c r="AE14220" s="1"/>
      <c r="AF14220" s="1"/>
    </row>
    <row r="14221" spans="31:32" x14ac:dyDescent="0.25">
      <c r="AE14221" s="1"/>
      <c r="AF14221" s="1"/>
    </row>
    <row r="14222" spans="31:32" x14ac:dyDescent="0.25">
      <c r="AE14222" s="1"/>
      <c r="AF14222" s="1"/>
    </row>
    <row r="14223" spans="31:32" x14ac:dyDescent="0.25">
      <c r="AE14223" s="1"/>
      <c r="AF14223" s="1"/>
    </row>
    <row r="14224" spans="31:32" x14ac:dyDescent="0.25">
      <c r="AE14224" s="1"/>
      <c r="AF14224" s="1"/>
    </row>
    <row r="14225" spans="31:32" x14ac:dyDescent="0.25">
      <c r="AE14225" s="1"/>
      <c r="AF14225" s="1"/>
    </row>
    <row r="14226" spans="31:32" x14ac:dyDescent="0.25">
      <c r="AE14226" s="1"/>
      <c r="AF14226" s="1"/>
    </row>
    <row r="14227" spans="31:32" x14ac:dyDescent="0.25">
      <c r="AE14227" s="1"/>
      <c r="AF14227" s="1"/>
    </row>
    <row r="14228" spans="31:32" x14ac:dyDescent="0.25">
      <c r="AE14228" s="1"/>
      <c r="AF14228" s="1"/>
    </row>
    <row r="14229" spans="31:32" x14ac:dyDescent="0.25">
      <c r="AE14229" s="1"/>
      <c r="AF14229" s="1"/>
    </row>
    <row r="14230" spans="31:32" x14ac:dyDescent="0.25">
      <c r="AE14230" s="1"/>
      <c r="AF14230" s="1"/>
    </row>
    <row r="14231" spans="31:32" x14ac:dyDescent="0.25">
      <c r="AE14231" s="1"/>
      <c r="AF14231" s="1"/>
    </row>
    <row r="14232" spans="31:32" x14ac:dyDescent="0.25">
      <c r="AE14232" s="1"/>
      <c r="AF14232" s="1"/>
    </row>
    <row r="14233" spans="31:32" x14ac:dyDescent="0.25">
      <c r="AE14233" s="1"/>
      <c r="AF14233" s="1"/>
    </row>
    <row r="14234" spans="31:32" x14ac:dyDescent="0.25">
      <c r="AE14234" s="1"/>
      <c r="AF14234" s="1"/>
    </row>
    <row r="14235" spans="31:32" x14ac:dyDescent="0.25">
      <c r="AE14235" s="1"/>
      <c r="AF14235" s="1"/>
    </row>
    <row r="14236" spans="31:32" x14ac:dyDescent="0.25">
      <c r="AE14236" s="1"/>
      <c r="AF14236" s="1"/>
    </row>
    <row r="14237" spans="31:32" x14ac:dyDescent="0.25">
      <c r="AE14237" s="1"/>
      <c r="AF14237" s="1"/>
    </row>
    <row r="14238" spans="31:32" x14ac:dyDescent="0.25">
      <c r="AE14238" s="1"/>
      <c r="AF14238" s="1"/>
    </row>
    <row r="14239" spans="31:32" x14ac:dyDescent="0.25">
      <c r="AE14239" s="1"/>
      <c r="AF14239" s="1"/>
    </row>
    <row r="14240" spans="31:32" x14ac:dyDescent="0.25">
      <c r="AE14240" s="1"/>
      <c r="AF14240" s="1"/>
    </row>
    <row r="14241" spans="31:32" x14ac:dyDescent="0.25">
      <c r="AE14241" s="1"/>
      <c r="AF14241" s="1"/>
    </row>
    <row r="14242" spans="31:32" x14ac:dyDescent="0.25">
      <c r="AE14242" s="1"/>
      <c r="AF14242" s="1"/>
    </row>
    <row r="14243" spans="31:32" x14ac:dyDescent="0.25">
      <c r="AE14243" s="1"/>
      <c r="AF14243" s="1"/>
    </row>
    <row r="14244" spans="31:32" x14ac:dyDescent="0.25">
      <c r="AE14244" s="1"/>
      <c r="AF14244" s="1"/>
    </row>
    <row r="14245" spans="31:32" x14ac:dyDescent="0.25">
      <c r="AE14245" s="1"/>
      <c r="AF14245" s="1"/>
    </row>
    <row r="14246" spans="31:32" x14ac:dyDescent="0.25">
      <c r="AE14246" s="1"/>
      <c r="AF14246" s="1"/>
    </row>
    <row r="14247" spans="31:32" x14ac:dyDescent="0.25">
      <c r="AE14247" s="1"/>
      <c r="AF14247" s="1"/>
    </row>
    <row r="14248" spans="31:32" x14ac:dyDescent="0.25">
      <c r="AE14248" s="1"/>
      <c r="AF14248" s="1"/>
    </row>
    <row r="14249" spans="31:32" x14ac:dyDescent="0.25">
      <c r="AE14249" s="1"/>
      <c r="AF14249" s="1"/>
    </row>
    <row r="14250" spans="31:32" x14ac:dyDescent="0.25">
      <c r="AE14250" s="1"/>
      <c r="AF14250" s="1"/>
    </row>
    <row r="14251" spans="31:32" x14ac:dyDescent="0.25">
      <c r="AE14251" s="1"/>
      <c r="AF14251" s="1"/>
    </row>
    <row r="14252" spans="31:32" x14ac:dyDescent="0.25">
      <c r="AE14252" s="1"/>
      <c r="AF14252" s="1"/>
    </row>
    <row r="14253" spans="31:32" x14ac:dyDescent="0.25">
      <c r="AE14253" s="1"/>
      <c r="AF14253" s="1"/>
    </row>
    <row r="14254" spans="31:32" x14ac:dyDescent="0.25">
      <c r="AE14254" s="1"/>
      <c r="AF14254" s="1"/>
    </row>
    <row r="14255" spans="31:32" x14ac:dyDescent="0.25">
      <c r="AE14255" s="1"/>
      <c r="AF14255" s="1"/>
    </row>
    <row r="14256" spans="31:32" x14ac:dyDescent="0.25">
      <c r="AE14256" s="1"/>
      <c r="AF14256" s="1"/>
    </row>
    <row r="14257" spans="31:32" x14ac:dyDescent="0.25">
      <c r="AE14257" s="1"/>
      <c r="AF14257" s="1"/>
    </row>
    <row r="14258" spans="31:32" x14ac:dyDescent="0.25">
      <c r="AE14258" s="1"/>
      <c r="AF14258" s="1"/>
    </row>
    <row r="14259" spans="31:32" x14ac:dyDescent="0.25">
      <c r="AE14259" s="1"/>
      <c r="AF14259" s="1"/>
    </row>
    <row r="14260" spans="31:32" x14ac:dyDescent="0.25">
      <c r="AE14260" s="1"/>
      <c r="AF14260" s="1"/>
    </row>
    <row r="14261" spans="31:32" x14ac:dyDescent="0.25">
      <c r="AE14261" s="1"/>
      <c r="AF14261" s="1"/>
    </row>
    <row r="14262" spans="31:32" x14ac:dyDescent="0.25">
      <c r="AE14262" s="1"/>
      <c r="AF14262" s="1"/>
    </row>
    <row r="14263" spans="31:32" x14ac:dyDescent="0.25">
      <c r="AE14263" s="1"/>
      <c r="AF14263" s="1"/>
    </row>
    <row r="14264" spans="31:32" x14ac:dyDescent="0.25">
      <c r="AE14264" s="1"/>
      <c r="AF14264" s="1"/>
    </row>
    <row r="14265" spans="31:32" x14ac:dyDescent="0.25">
      <c r="AE14265" s="1"/>
      <c r="AF14265" s="1"/>
    </row>
    <row r="14266" spans="31:32" x14ac:dyDescent="0.25">
      <c r="AE14266" s="1"/>
      <c r="AF14266" s="1"/>
    </row>
    <row r="14267" spans="31:32" x14ac:dyDescent="0.25">
      <c r="AE14267" s="1"/>
      <c r="AF14267" s="1"/>
    </row>
    <row r="14268" spans="31:32" x14ac:dyDescent="0.25">
      <c r="AE14268" s="1"/>
      <c r="AF14268" s="1"/>
    </row>
    <row r="14269" spans="31:32" x14ac:dyDescent="0.25">
      <c r="AE14269" s="1"/>
      <c r="AF14269" s="1"/>
    </row>
    <row r="14270" spans="31:32" x14ac:dyDescent="0.25">
      <c r="AE14270" s="1"/>
      <c r="AF14270" s="1"/>
    </row>
    <row r="14271" spans="31:32" x14ac:dyDescent="0.25">
      <c r="AE14271" s="1"/>
      <c r="AF14271" s="1"/>
    </row>
    <row r="14272" spans="31:32" x14ac:dyDescent="0.25">
      <c r="AE14272" s="1"/>
      <c r="AF14272" s="1"/>
    </row>
    <row r="14273" spans="31:32" x14ac:dyDescent="0.25">
      <c r="AE14273" s="1"/>
      <c r="AF14273" s="1"/>
    </row>
    <row r="14274" spans="31:32" x14ac:dyDescent="0.25">
      <c r="AE14274" s="1"/>
      <c r="AF14274" s="1"/>
    </row>
    <row r="14275" spans="31:32" x14ac:dyDescent="0.25">
      <c r="AE14275" s="1"/>
      <c r="AF14275" s="1"/>
    </row>
    <row r="14276" spans="31:32" x14ac:dyDescent="0.25">
      <c r="AE14276" s="1"/>
      <c r="AF14276" s="1"/>
    </row>
    <row r="14277" spans="31:32" x14ac:dyDescent="0.25">
      <c r="AE14277" s="1"/>
      <c r="AF14277" s="1"/>
    </row>
    <row r="14278" spans="31:32" x14ac:dyDescent="0.25">
      <c r="AE14278" s="1"/>
      <c r="AF14278" s="1"/>
    </row>
    <row r="14279" spans="31:32" x14ac:dyDescent="0.25">
      <c r="AE14279" s="1"/>
      <c r="AF14279" s="1"/>
    </row>
    <row r="14280" spans="31:32" x14ac:dyDescent="0.25">
      <c r="AE14280" s="1"/>
      <c r="AF14280" s="1"/>
    </row>
    <row r="14281" spans="31:32" x14ac:dyDescent="0.25">
      <c r="AE14281" s="1"/>
      <c r="AF14281" s="1"/>
    </row>
    <row r="14282" spans="31:32" x14ac:dyDescent="0.25">
      <c r="AE14282" s="1"/>
      <c r="AF14282" s="1"/>
    </row>
    <row r="14283" spans="31:32" x14ac:dyDescent="0.25">
      <c r="AE14283" s="1"/>
      <c r="AF14283" s="1"/>
    </row>
    <row r="14284" spans="31:32" x14ac:dyDescent="0.25">
      <c r="AE14284" s="1"/>
      <c r="AF14284" s="1"/>
    </row>
    <row r="14285" spans="31:32" x14ac:dyDescent="0.25">
      <c r="AE14285" s="1"/>
      <c r="AF14285" s="1"/>
    </row>
    <row r="14286" spans="31:32" x14ac:dyDescent="0.25">
      <c r="AE14286" s="1"/>
      <c r="AF14286" s="1"/>
    </row>
    <row r="14287" spans="31:32" x14ac:dyDescent="0.25">
      <c r="AE14287" s="1"/>
      <c r="AF14287" s="1"/>
    </row>
    <row r="14288" spans="31:32" x14ac:dyDescent="0.25">
      <c r="AE14288" s="1"/>
      <c r="AF14288" s="1"/>
    </row>
    <row r="14289" spans="31:32" x14ac:dyDescent="0.25">
      <c r="AE14289" s="1"/>
      <c r="AF14289" s="1"/>
    </row>
    <row r="14290" spans="31:32" x14ac:dyDescent="0.25">
      <c r="AE14290" s="1"/>
      <c r="AF14290" s="1"/>
    </row>
    <row r="14291" spans="31:32" x14ac:dyDescent="0.25">
      <c r="AE14291" s="1"/>
      <c r="AF14291" s="1"/>
    </row>
    <row r="14292" spans="31:32" x14ac:dyDescent="0.25">
      <c r="AE14292" s="1"/>
      <c r="AF14292" s="1"/>
    </row>
    <row r="14293" spans="31:32" x14ac:dyDescent="0.25">
      <c r="AE14293" s="1"/>
      <c r="AF14293" s="1"/>
    </row>
    <row r="14294" spans="31:32" x14ac:dyDescent="0.25">
      <c r="AE14294" s="1"/>
      <c r="AF14294" s="1"/>
    </row>
    <row r="14295" spans="31:32" x14ac:dyDescent="0.25">
      <c r="AE14295" s="1"/>
      <c r="AF14295" s="1"/>
    </row>
    <row r="14296" spans="31:32" x14ac:dyDescent="0.25">
      <c r="AE14296" s="1"/>
      <c r="AF14296" s="1"/>
    </row>
    <row r="14297" spans="31:32" x14ac:dyDescent="0.25">
      <c r="AE14297" s="1"/>
      <c r="AF14297" s="1"/>
    </row>
    <row r="14298" spans="31:32" x14ac:dyDescent="0.25">
      <c r="AE14298" s="1"/>
      <c r="AF14298" s="1"/>
    </row>
    <row r="14299" spans="31:32" x14ac:dyDescent="0.25">
      <c r="AE14299" s="1"/>
      <c r="AF14299" s="1"/>
    </row>
    <row r="14300" spans="31:32" x14ac:dyDescent="0.25">
      <c r="AE14300" s="1"/>
      <c r="AF14300" s="1"/>
    </row>
    <row r="14301" spans="31:32" x14ac:dyDescent="0.25">
      <c r="AE14301" s="1"/>
      <c r="AF14301" s="1"/>
    </row>
    <row r="14302" spans="31:32" x14ac:dyDescent="0.25">
      <c r="AE14302" s="1"/>
      <c r="AF14302" s="1"/>
    </row>
    <row r="14303" spans="31:32" x14ac:dyDescent="0.25">
      <c r="AE14303" s="1"/>
      <c r="AF14303" s="1"/>
    </row>
    <row r="14304" spans="31:32" x14ac:dyDescent="0.25">
      <c r="AE14304" s="1"/>
      <c r="AF14304" s="1"/>
    </row>
    <row r="14305" spans="31:32" x14ac:dyDescent="0.25">
      <c r="AE14305" s="1"/>
      <c r="AF14305" s="1"/>
    </row>
    <row r="14306" spans="31:32" x14ac:dyDescent="0.25">
      <c r="AE14306" s="1"/>
      <c r="AF14306" s="1"/>
    </row>
    <row r="14307" spans="31:32" x14ac:dyDescent="0.25">
      <c r="AE14307" s="1"/>
      <c r="AF14307" s="1"/>
    </row>
    <row r="14308" spans="31:32" x14ac:dyDescent="0.25">
      <c r="AE14308" s="1"/>
      <c r="AF14308" s="1"/>
    </row>
    <row r="14309" spans="31:32" x14ac:dyDescent="0.25">
      <c r="AE14309" s="1"/>
      <c r="AF14309" s="1"/>
    </row>
    <row r="14310" spans="31:32" x14ac:dyDescent="0.25">
      <c r="AE14310" s="1"/>
      <c r="AF14310" s="1"/>
    </row>
    <row r="14311" spans="31:32" x14ac:dyDescent="0.25">
      <c r="AE14311" s="1"/>
      <c r="AF14311" s="1"/>
    </row>
    <row r="14312" spans="31:32" x14ac:dyDescent="0.25">
      <c r="AE14312" s="1"/>
      <c r="AF14312" s="1"/>
    </row>
    <row r="14313" spans="31:32" x14ac:dyDescent="0.25">
      <c r="AE14313" s="1"/>
      <c r="AF14313" s="1"/>
    </row>
    <row r="14314" spans="31:32" x14ac:dyDescent="0.25">
      <c r="AE14314" s="1"/>
      <c r="AF14314" s="1"/>
    </row>
    <row r="14315" spans="31:32" x14ac:dyDescent="0.25">
      <c r="AE14315" s="1"/>
      <c r="AF14315" s="1"/>
    </row>
    <row r="14316" spans="31:32" x14ac:dyDescent="0.25">
      <c r="AE14316" s="1"/>
      <c r="AF14316" s="1"/>
    </row>
    <row r="14317" spans="31:32" x14ac:dyDescent="0.25">
      <c r="AE14317" s="1"/>
      <c r="AF14317" s="1"/>
    </row>
    <row r="14318" spans="31:32" x14ac:dyDescent="0.25">
      <c r="AE14318" s="1"/>
      <c r="AF14318" s="1"/>
    </row>
    <row r="14319" spans="31:32" x14ac:dyDescent="0.25">
      <c r="AE14319" s="1"/>
      <c r="AF14319" s="1"/>
    </row>
    <row r="14320" spans="31:32" x14ac:dyDescent="0.25">
      <c r="AE14320" s="1"/>
      <c r="AF14320" s="1"/>
    </row>
    <row r="14321" spans="31:32" x14ac:dyDescent="0.25">
      <c r="AE14321" s="1"/>
      <c r="AF14321" s="1"/>
    </row>
    <row r="14322" spans="31:32" x14ac:dyDescent="0.25">
      <c r="AE14322" s="1"/>
      <c r="AF14322" s="1"/>
    </row>
    <row r="14323" spans="31:32" x14ac:dyDescent="0.25">
      <c r="AE14323" s="1"/>
      <c r="AF14323" s="1"/>
    </row>
    <row r="14324" spans="31:32" x14ac:dyDescent="0.25">
      <c r="AE14324" s="1"/>
      <c r="AF14324" s="1"/>
    </row>
    <row r="14325" spans="31:32" x14ac:dyDescent="0.25">
      <c r="AE14325" s="1"/>
      <c r="AF14325" s="1"/>
    </row>
    <row r="14326" spans="31:32" x14ac:dyDescent="0.25">
      <c r="AE14326" s="1"/>
      <c r="AF14326" s="1"/>
    </row>
    <row r="14327" spans="31:32" x14ac:dyDescent="0.25">
      <c r="AE14327" s="1"/>
      <c r="AF14327" s="1"/>
    </row>
    <row r="14328" spans="31:32" x14ac:dyDescent="0.25">
      <c r="AE14328" s="1"/>
      <c r="AF14328" s="1"/>
    </row>
    <row r="14329" spans="31:32" x14ac:dyDescent="0.25">
      <c r="AE14329" s="1"/>
      <c r="AF14329" s="1"/>
    </row>
    <row r="14330" spans="31:32" x14ac:dyDescent="0.25">
      <c r="AE14330" s="1"/>
      <c r="AF14330" s="1"/>
    </row>
    <row r="14331" spans="31:32" x14ac:dyDescent="0.25">
      <c r="AE14331" s="1"/>
      <c r="AF14331" s="1"/>
    </row>
    <row r="14332" spans="31:32" x14ac:dyDescent="0.25">
      <c r="AE14332" s="1"/>
      <c r="AF14332" s="1"/>
    </row>
    <row r="14333" spans="31:32" x14ac:dyDescent="0.25">
      <c r="AE14333" s="1"/>
      <c r="AF14333" s="1"/>
    </row>
    <row r="14334" spans="31:32" x14ac:dyDescent="0.25">
      <c r="AE14334" s="1"/>
      <c r="AF14334" s="1"/>
    </row>
    <row r="14335" spans="31:32" x14ac:dyDescent="0.25">
      <c r="AE14335" s="1"/>
      <c r="AF14335" s="1"/>
    </row>
    <row r="14336" spans="31:32" x14ac:dyDescent="0.25">
      <c r="AE14336" s="1"/>
      <c r="AF14336" s="1"/>
    </row>
    <row r="14337" spans="31:32" x14ac:dyDescent="0.25">
      <c r="AE14337" s="1"/>
      <c r="AF14337" s="1"/>
    </row>
    <row r="14338" spans="31:32" x14ac:dyDescent="0.25">
      <c r="AE14338" s="1"/>
      <c r="AF14338" s="1"/>
    </row>
    <row r="14339" spans="31:32" x14ac:dyDescent="0.25">
      <c r="AE14339" s="1"/>
      <c r="AF14339" s="1"/>
    </row>
    <row r="14340" spans="31:32" x14ac:dyDescent="0.25">
      <c r="AE14340" s="1"/>
      <c r="AF14340" s="1"/>
    </row>
    <row r="14341" spans="31:32" x14ac:dyDescent="0.25">
      <c r="AE14341" s="1"/>
      <c r="AF14341" s="1"/>
    </row>
    <row r="14342" spans="31:32" x14ac:dyDescent="0.25">
      <c r="AE14342" s="1"/>
      <c r="AF14342" s="1"/>
    </row>
    <row r="14343" spans="31:32" x14ac:dyDescent="0.25">
      <c r="AE14343" s="1"/>
      <c r="AF14343" s="1"/>
    </row>
    <row r="14344" spans="31:32" x14ac:dyDescent="0.25">
      <c r="AE14344" s="1"/>
      <c r="AF14344" s="1"/>
    </row>
    <row r="14345" spans="31:32" x14ac:dyDescent="0.25">
      <c r="AE14345" s="1"/>
      <c r="AF14345" s="1"/>
    </row>
    <row r="14346" spans="31:32" x14ac:dyDescent="0.25">
      <c r="AE14346" s="1"/>
      <c r="AF14346" s="1"/>
    </row>
    <row r="14347" spans="31:32" x14ac:dyDescent="0.25">
      <c r="AE14347" s="1"/>
      <c r="AF14347" s="1"/>
    </row>
    <row r="14348" spans="31:32" x14ac:dyDescent="0.25">
      <c r="AE14348" s="1"/>
      <c r="AF14348" s="1"/>
    </row>
    <row r="14349" spans="31:32" x14ac:dyDescent="0.25">
      <c r="AE14349" s="1"/>
      <c r="AF14349" s="1"/>
    </row>
    <row r="14350" spans="31:32" x14ac:dyDescent="0.25">
      <c r="AE14350" s="1"/>
      <c r="AF14350" s="1"/>
    </row>
    <row r="14351" spans="31:32" x14ac:dyDescent="0.25">
      <c r="AE14351" s="1"/>
      <c r="AF14351" s="1"/>
    </row>
    <row r="14352" spans="31:32" x14ac:dyDescent="0.25">
      <c r="AE14352" s="1"/>
      <c r="AF14352" s="1"/>
    </row>
    <row r="14353" spans="31:32" x14ac:dyDescent="0.25">
      <c r="AE14353" s="1"/>
      <c r="AF14353" s="1"/>
    </row>
    <row r="14354" spans="31:32" x14ac:dyDescent="0.25">
      <c r="AE14354" s="1"/>
      <c r="AF14354" s="1"/>
    </row>
    <row r="14355" spans="31:32" x14ac:dyDescent="0.25">
      <c r="AE14355" s="1"/>
      <c r="AF14355" s="1"/>
    </row>
    <row r="14356" spans="31:32" x14ac:dyDescent="0.25">
      <c r="AE14356" s="1"/>
      <c r="AF14356" s="1"/>
    </row>
    <row r="14357" spans="31:32" x14ac:dyDescent="0.25">
      <c r="AE14357" s="1"/>
      <c r="AF14357" s="1"/>
    </row>
    <row r="14358" spans="31:32" x14ac:dyDescent="0.25">
      <c r="AE14358" s="1"/>
      <c r="AF14358" s="1"/>
    </row>
    <row r="14359" spans="31:32" x14ac:dyDescent="0.25">
      <c r="AE14359" s="1"/>
      <c r="AF14359" s="1"/>
    </row>
    <row r="14360" spans="31:32" x14ac:dyDescent="0.25">
      <c r="AE14360" s="1"/>
      <c r="AF14360" s="1"/>
    </row>
    <row r="14361" spans="31:32" x14ac:dyDescent="0.25">
      <c r="AE14361" s="1"/>
      <c r="AF14361" s="1"/>
    </row>
    <row r="14362" spans="31:32" x14ac:dyDescent="0.25">
      <c r="AE14362" s="1"/>
      <c r="AF14362" s="1"/>
    </row>
    <row r="14363" spans="31:32" x14ac:dyDescent="0.25">
      <c r="AE14363" s="1"/>
      <c r="AF14363" s="1"/>
    </row>
    <row r="14364" spans="31:32" x14ac:dyDescent="0.25">
      <c r="AE14364" s="1"/>
      <c r="AF14364" s="1"/>
    </row>
    <row r="14365" spans="31:32" x14ac:dyDescent="0.25">
      <c r="AE14365" s="1"/>
      <c r="AF14365" s="1"/>
    </row>
    <row r="14366" spans="31:32" x14ac:dyDescent="0.25">
      <c r="AE14366" s="1"/>
      <c r="AF14366" s="1"/>
    </row>
    <row r="14367" spans="31:32" x14ac:dyDescent="0.25">
      <c r="AE14367" s="1"/>
      <c r="AF14367" s="1"/>
    </row>
    <row r="14368" spans="31:32" x14ac:dyDescent="0.25">
      <c r="AE14368" s="1"/>
      <c r="AF14368" s="1"/>
    </row>
    <row r="14369" spans="31:32" x14ac:dyDescent="0.25">
      <c r="AE14369" s="1"/>
      <c r="AF14369" s="1"/>
    </row>
    <row r="14370" spans="31:32" x14ac:dyDescent="0.25">
      <c r="AE14370" s="1"/>
      <c r="AF14370" s="1"/>
    </row>
    <row r="14371" spans="31:32" x14ac:dyDescent="0.25">
      <c r="AE14371" s="1"/>
      <c r="AF14371" s="1"/>
    </row>
    <row r="14372" spans="31:32" x14ac:dyDescent="0.25">
      <c r="AE14372" s="1"/>
      <c r="AF14372" s="1"/>
    </row>
    <row r="14373" spans="31:32" x14ac:dyDescent="0.25">
      <c r="AE14373" s="1"/>
      <c r="AF14373" s="1"/>
    </row>
    <row r="14374" spans="31:32" x14ac:dyDescent="0.25">
      <c r="AE14374" s="1"/>
      <c r="AF14374" s="1"/>
    </row>
    <row r="14375" spans="31:32" x14ac:dyDescent="0.25">
      <c r="AE14375" s="1"/>
      <c r="AF14375" s="1"/>
    </row>
    <row r="14376" spans="31:32" x14ac:dyDescent="0.25">
      <c r="AE14376" s="1"/>
      <c r="AF14376" s="1"/>
    </row>
    <row r="14377" spans="31:32" x14ac:dyDescent="0.25">
      <c r="AE14377" s="1"/>
      <c r="AF14377" s="1"/>
    </row>
    <row r="14378" spans="31:32" x14ac:dyDescent="0.25">
      <c r="AE14378" s="1"/>
      <c r="AF14378" s="1"/>
    </row>
    <row r="14379" spans="31:32" x14ac:dyDescent="0.25">
      <c r="AE14379" s="1"/>
      <c r="AF14379" s="1"/>
    </row>
    <row r="14380" spans="31:32" x14ac:dyDescent="0.25">
      <c r="AE14380" s="1"/>
      <c r="AF14380" s="1"/>
    </row>
    <row r="14381" spans="31:32" x14ac:dyDescent="0.25">
      <c r="AE14381" s="1"/>
      <c r="AF14381" s="1"/>
    </row>
    <row r="14382" spans="31:32" x14ac:dyDescent="0.25">
      <c r="AE14382" s="1"/>
      <c r="AF14382" s="1"/>
    </row>
    <row r="14383" spans="31:32" x14ac:dyDescent="0.25">
      <c r="AE14383" s="1"/>
      <c r="AF14383" s="1"/>
    </row>
    <row r="14384" spans="31:32" x14ac:dyDescent="0.25">
      <c r="AE14384" s="1"/>
      <c r="AF14384" s="1"/>
    </row>
    <row r="14385" spans="31:32" x14ac:dyDescent="0.25">
      <c r="AE14385" s="1"/>
      <c r="AF14385" s="1"/>
    </row>
    <row r="14386" spans="31:32" x14ac:dyDescent="0.25">
      <c r="AE14386" s="1"/>
      <c r="AF14386" s="1"/>
    </row>
    <row r="14387" spans="31:32" x14ac:dyDescent="0.25">
      <c r="AE14387" s="1"/>
      <c r="AF14387" s="1"/>
    </row>
    <row r="14388" spans="31:32" x14ac:dyDescent="0.25">
      <c r="AE14388" s="1"/>
      <c r="AF14388" s="1"/>
    </row>
    <row r="14389" spans="31:32" x14ac:dyDescent="0.25">
      <c r="AE14389" s="1"/>
      <c r="AF14389" s="1"/>
    </row>
    <row r="14390" spans="31:32" x14ac:dyDescent="0.25">
      <c r="AE14390" s="1"/>
      <c r="AF14390" s="1"/>
    </row>
    <row r="14391" spans="31:32" x14ac:dyDescent="0.25">
      <c r="AE14391" s="1"/>
      <c r="AF14391" s="1"/>
    </row>
    <row r="14392" spans="31:32" x14ac:dyDescent="0.25">
      <c r="AE14392" s="1"/>
      <c r="AF14392" s="1"/>
    </row>
    <row r="14393" spans="31:32" x14ac:dyDescent="0.25">
      <c r="AE14393" s="1"/>
      <c r="AF14393" s="1"/>
    </row>
    <row r="14394" spans="31:32" x14ac:dyDescent="0.25">
      <c r="AE14394" s="1"/>
      <c r="AF14394" s="1"/>
    </row>
    <row r="14395" spans="31:32" x14ac:dyDescent="0.25">
      <c r="AE14395" s="1"/>
      <c r="AF14395" s="1"/>
    </row>
    <row r="14396" spans="31:32" x14ac:dyDescent="0.25">
      <c r="AE14396" s="1"/>
      <c r="AF14396" s="1"/>
    </row>
    <row r="14397" spans="31:32" x14ac:dyDescent="0.25">
      <c r="AE14397" s="1"/>
      <c r="AF14397" s="1"/>
    </row>
    <row r="14398" spans="31:32" x14ac:dyDescent="0.25">
      <c r="AE14398" s="1"/>
      <c r="AF14398" s="1"/>
    </row>
    <row r="14399" spans="31:32" x14ac:dyDescent="0.25">
      <c r="AE14399" s="1"/>
      <c r="AF14399" s="1"/>
    </row>
    <row r="14400" spans="31:32" x14ac:dyDescent="0.25">
      <c r="AE14400" s="1"/>
      <c r="AF14400" s="1"/>
    </row>
    <row r="14401" spans="31:32" x14ac:dyDescent="0.25">
      <c r="AE14401" s="1"/>
      <c r="AF14401" s="1"/>
    </row>
    <row r="14402" spans="31:32" x14ac:dyDescent="0.25">
      <c r="AE14402" s="1"/>
      <c r="AF14402" s="1"/>
    </row>
    <row r="14403" spans="31:32" x14ac:dyDescent="0.25">
      <c r="AE14403" s="1"/>
      <c r="AF14403" s="1"/>
    </row>
    <row r="14404" spans="31:32" x14ac:dyDescent="0.25">
      <c r="AE14404" s="1"/>
      <c r="AF14404" s="1"/>
    </row>
    <row r="14405" spans="31:32" x14ac:dyDescent="0.25">
      <c r="AE14405" s="1"/>
      <c r="AF14405" s="1"/>
    </row>
    <row r="14406" spans="31:32" x14ac:dyDescent="0.25">
      <c r="AE14406" s="1"/>
      <c r="AF14406" s="1"/>
    </row>
    <row r="14407" spans="31:32" x14ac:dyDescent="0.25">
      <c r="AE14407" s="1"/>
      <c r="AF14407" s="1"/>
    </row>
    <row r="14408" spans="31:32" x14ac:dyDescent="0.25">
      <c r="AE14408" s="1"/>
      <c r="AF14408" s="1"/>
    </row>
    <row r="14409" spans="31:32" x14ac:dyDescent="0.25">
      <c r="AE14409" s="1"/>
      <c r="AF14409" s="1"/>
    </row>
    <row r="14410" spans="31:32" x14ac:dyDescent="0.25">
      <c r="AE14410" s="1"/>
      <c r="AF14410" s="1"/>
    </row>
    <row r="14411" spans="31:32" x14ac:dyDescent="0.25">
      <c r="AE14411" s="1"/>
      <c r="AF14411" s="1"/>
    </row>
    <row r="14412" spans="31:32" x14ac:dyDescent="0.25">
      <c r="AE14412" s="1"/>
      <c r="AF14412" s="1"/>
    </row>
    <row r="14413" spans="31:32" x14ac:dyDescent="0.25">
      <c r="AE14413" s="1"/>
      <c r="AF14413" s="1"/>
    </row>
    <row r="14414" spans="31:32" x14ac:dyDescent="0.25">
      <c r="AE14414" s="1"/>
      <c r="AF14414" s="1"/>
    </row>
    <row r="14415" spans="31:32" x14ac:dyDescent="0.25">
      <c r="AE14415" s="1"/>
      <c r="AF14415" s="1"/>
    </row>
    <row r="14416" spans="31:32" x14ac:dyDescent="0.25">
      <c r="AE14416" s="1"/>
      <c r="AF14416" s="1"/>
    </row>
    <row r="14417" spans="31:32" x14ac:dyDescent="0.25">
      <c r="AE14417" s="1"/>
      <c r="AF14417" s="1"/>
    </row>
    <row r="14418" spans="31:32" x14ac:dyDescent="0.25">
      <c r="AE14418" s="1"/>
      <c r="AF14418" s="1"/>
    </row>
    <row r="14419" spans="31:32" x14ac:dyDescent="0.25">
      <c r="AE14419" s="1"/>
      <c r="AF14419" s="1"/>
    </row>
    <row r="14420" spans="31:32" x14ac:dyDescent="0.25">
      <c r="AE14420" s="1"/>
      <c r="AF14420" s="1"/>
    </row>
    <row r="14421" spans="31:32" x14ac:dyDescent="0.25">
      <c r="AE14421" s="1"/>
      <c r="AF14421" s="1"/>
    </row>
    <row r="14422" spans="31:32" x14ac:dyDescent="0.25">
      <c r="AE14422" s="1"/>
      <c r="AF14422" s="1"/>
    </row>
    <row r="14423" spans="31:32" x14ac:dyDescent="0.25">
      <c r="AE14423" s="1"/>
      <c r="AF14423" s="1"/>
    </row>
    <row r="14424" spans="31:32" x14ac:dyDescent="0.25">
      <c r="AE14424" s="1"/>
      <c r="AF14424" s="1"/>
    </row>
    <row r="14425" spans="31:32" x14ac:dyDescent="0.25">
      <c r="AE14425" s="1"/>
      <c r="AF14425" s="1"/>
    </row>
    <row r="14426" spans="31:32" x14ac:dyDescent="0.25">
      <c r="AE14426" s="1"/>
      <c r="AF14426" s="1"/>
    </row>
    <row r="14427" spans="31:32" x14ac:dyDescent="0.25">
      <c r="AE14427" s="1"/>
      <c r="AF14427" s="1"/>
    </row>
    <row r="14428" spans="31:32" x14ac:dyDescent="0.25">
      <c r="AE14428" s="1"/>
      <c r="AF14428" s="1"/>
    </row>
    <row r="14429" spans="31:32" x14ac:dyDescent="0.25">
      <c r="AE14429" s="1"/>
      <c r="AF14429" s="1"/>
    </row>
    <row r="14430" spans="31:32" x14ac:dyDescent="0.25">
      <c r="AE14430" s="1"/>
      <c r="AF14430" s="1"/>
    </row>
    <row r="14431" spans="31:32" x14ac:dyDescent="0.25">
      <c r="AE14431" s="1"/>
      <c r="AF14431" s="1"/>
    </row>
    <row r="14432" spans="31:32" x14ac:dyDescent="0.25">
      <c r="AE14432" s="1"/>
      <c r="AF14432" s="1"/>
    </row>
    <row r="14433" spans="31:32" x14ac:dyDescent="0.25">
      <c r="AE14433" s="1"/>
      <c r="AF14433" s="1"/>
    </row>
    <row r="14434" spans="31:32" x14ac:dyDescent="0.25">
      <c r="AE14434" s="1"/>
      <c r="AF14434" s="1"/>
    </row>
    <row r="14435" spans="31:32" x14ac:dyDescent="0.25">
      <c r="AE14435" s="1"/>
      <c r="AF14435" s="1"/>
    </row>
    <row r="14436" spans="31:32" x14ac:dyDescent="0.25">
      <c r="AE14436" s="1"/>
      <c r="AF14436" s="1"/>
    </row>
    <row r="14437" spans="31:32" x14ac:dyDescent="0.25">
      <c r="AE14437" s="1"/>
      <c r="AF14437" s="1"/>
    </row>
    <row r="14438" spans="31:32" x14ac:dyDescent="0.25">
      <c r="AE14438" s="1"/>
      <c r="AF14438" s="1"/>
    </row>
    <row r="14439" spans="31:32" x14ac:dyDescent="0.25">
      <c r="AE14439" s="1"/>
      <c r="AF14439" s="1"/>
    </row>
    <row r="14440" spans="31:32" x14ac:dyDescent="0.25">
      <c r="AE14440" s="1"/>
      <c r="AF14440" s="1"/>
    </row>
    <row r="14441" spans="31:32" x14ac:dyDescent="0.25">
      <c r="AE14441" s="1"/>
      <c r="AF14441" s="1"/>
    </row>
    <row r="14442" spans="31:32" x14ac:dyDescent="0.25">
      <c r="AE14442" s="1"/>
      <c r="AF14442" s="1"/>
    </row>
    <row r="14443" spans="31:32" x14ac:dyDescent="0.25">
      <c r="AE14443" s="1"/>
      <c r="AF14443" s="1"/>
    </row>
    <row r="14444" spans="31:32" x14ac:dyDescent="0.25">
      <c r="AE14444" s="1"/>
      <c r="AF14444" s="1"/>
    </row>
    <row r="14445" spans="31:32" x14ac:dyDescent="0.25">
      <c r="AE14445" s="1"/>
      <c r="AF14445" s="1"/>
    </row>
    <row r="14446" spans="31:32" x14ac:dyDescent="0.25">
      <c r="AE14446" s="1"/>
      <c r="AF14446" s="1"/>
    </row>
    <row r="14447" spans="31:32" x14ac:dyDescent="0.25">
      <c r="AE14447" s="1"/>
      <c r="AF14447" s="1"/>
    </row>
    <row r="14448" spans="31:32" x14ac:dyDescent="0.25">
      <c r="AE14448" s="1"/>
      <c r="AF14448" s="1"/>
    </row>
    <row r="14449" spans="31:32" x14ac:dyDescent="0.25">
      <c r="AE14449" s="1"/>
      <c r="AF14449" s="1"/>
    </row>
    <row r="14450" spans="31:32" x14ac:dyDescent="0.25">
      <c r="AE14450" s="1"/>
      <c r="AF14450" s="1"/>
    </row>
    <row r="14451" spans="31:32" x14ac:dyDescent="0.25">
      <c r="AE14451" s="1"/>
      <c r="AF14451" s="1"/>
    </row>
    <row r="14452" spans="31:32" x14ac:dyDescent="0.25">
      <c r="AE14452" s="1"/>
      <c r="AF14452" s="1"/>
    </row>
    <row r="14453" spans="31:32" x14ac:dyDescent="0.25">
      <c r="AE14453" s="1"/>
      <c r="AF14453" s="1"/>
    </row>
    <row r="14454" spans="31:32" x14ac:dyDescent="0.25">
      <c r="AE14454" s="1"/>
      <c r="AF14454" s="1"/>
    </row>
    <row r="14455" spans="31:32" x14ac:dyDescent="0.25">
      <c r="AE14455" s="1"/>
      <c r="AF14455" s="1"/>
    </row>
    <row r="14456" spans="31:32" x14ac:dyDescent="0.25">
      <c r="AE14456" s="1"/>
      <c r="AF14456" s="1"/>
    </row>
    <row r="14457" spans="31:32" x14ac:dyDescent="0.25">
      <c r="AE14457" s="1"/>
      <c r="AF14457" s="1"/>
    </row>
    <row r="14458" spans="31:32" x14ac:dyDescent="0.25">
      <c r="AE14458" s="1"/>
      <c r="AF14458" s="1"/>
    </row>
    <row r="14459" spans="31:32" x14ac:dyDescent="0.25">
      <c r="AE14459" s="1"/>
      <c r="AF14459" s="1"/>
    </row>
    <row r="14460" spans="31:32" x14ac:dyDescent="0.25">
      <c r="AE14460" s="1"/>
      <c r="AF14460" s="1"/>
    </row>
    <row r="14461" spans="31:32" x14ac:dyDescent="0.25">
      <c r="AE14461" s="1"/>
      <c r="AF14461" s="1"/>
    </row>
    <row r="14462" spans="31:32" x14ac:dyDescent="0.25">
      <c r="AE14462" s="1"/>
      <c r="AF14462" s="1"/>
    </row>
    <row r="14463" spans="31:32" x14ac:dyDescent="0.25">
      <c r="AE14463" s="1"/>
      <c r="AF14463" s="1"/>
    </row>
    <row r="14464" spans="31:32" x14ac:dyDescent="0.25">
      <c r="AE14464" s="1"/>
      <c r="AF14464" s="1"/>
    </row>
    <row r="14465" spans="31:32" x14ac:dyDescent="0.25">
      <c r="AE14465" s="1"/>
      <c r="AF14465" s="1"/>
    </row>
    <row r="14466" spans="31:32" x14ac:dyDescent="0.25">
      <c r="AE14466" s="1"/>
      <c r="AF14466" s="1"/>
    </row>
    <row r="14467" spans="31:32" x14ac:dyDescent="0.25">
      <c r="AE14467" s="1"/>
      <c r="AF14467" s="1"/>
    </row>
    <row r="14468" spans="31:32" x14ac:dyDescent="0.25">
      <c r="AE14468" s="1"/>
      <c r="AF14468" s="1"/>
    </row>
    <row r="14469" spans="31:32" x14ac:dyDescent="0.25">
      <c r="AE14469" s="1"/>
      <c r="AF14469" s="1"/>
    </row>
    <row r="14470" spans="31:32" x14ac:dyDescent="0.25">
      <c r="AE14470" s="1"/>
      <c r="AF14470" s="1"/>
    </row>
    <row r="14471" spans="31:32" x14ac:dyDescent="0.25">
      <c r="AE14471" s="1"/>
      <c r="AF14471" s="1"/>
    </row>
    <row r="14472" spans="31:32" x14ac:dyDescent="0.25">
      <c r="AE14472" s="1"/>
      <c r="AF14472" s="1"/>
    </row>
    <row r="14473" spans="31:32" x14ac:dyDescent="0.25">
      <c r="AE14473" s="1"/>
      <c r="AF14473" s="1"/>
    </row>
    <row r="14474" spans="31:32" x14ac:dyDescent="0.25">
      <c r="AE14474" s="1"/>
      <c r="AF14474" s="1"/>
    </row>
    <row r="14475" spans="31:32" x14ac:dyDescent="0.25">
      <c r="AE14475" s="1"/>
      <c r="AF14475" s="1"/>
    </row>
    <row r="14476" spans="31:32" x14ac:dyDescent="0.25">
      <c r="AE14476" s="1"/>
      <c r="AF14476" s="1"/>
    </row>
    <row r="14477" spans="31:32" x14ac:dyDescent="0.25">
      <c r="AE14477" s="1"/>
      <c r="AF14477" s="1"/>
    </row>
    <row r="14478" spans="31:32" x14ac:dyDescent="0.25">
      <c r="AE14478" s="1"/>
      <c r="AF14478" s="1"/>
    </row>
    <row r="14479" spans="31:32" x14ac:dyDescent="0.25">
      <c r="AE14479" s="1"/>
      <c r="AF14479" s="1"/>
    </row>
    <row r="14480" spans="31:32" x14ac:dyDescent="0.25">
      <c r="AE14480" s="1"/>
      <c r="AF14480" s="1"/>
    </row>
    <row r="14481" spans="31:32" x14ac:dyDescent="0.25">
      <c r="AE14481" s="1"/>
      <c r="AF14481" s="1"/>
    </row>
    <row r="14482" spans="31:32" x14ac:dyDescent="0.25">
      <c r="AE14482" s="1"/>
      <c r="AF14482" s="1"/>
    </row>
    <row r="14483" spans="31:32" x14ac:dyDescent="0.25">
      <c r="AE14483" s="1"/>
      <c r="AF14483" s="1"/>
    </row>
    <row r="14484" spans="31:32" x14ac:dyDescent="0.25">
      <c r="AE14484" s="1"/>
      <c r="AF14484" s="1"/>
    </row>
    <row r="14485" spans="31:32" x14ac:dyDescent="0.25">
      <c r="AE14485" s="1"/>
      <c r="AF14485" s="1"/>
    </row>
    <row r="14486" spans="31:32" x14ac:dyDescent="0.25">
      <c r="AE14486" s="1"/>
      <c r="AF14486" s="1"/>
    </row>
    <row r="14487" spans="31:32" x14ac:dyDescent="0.25">
      <c r="AE14487" s="1"/>
      <c r="AF14487" s="1"/>
    </row>
    <row r="14488" spans="31:32" x14ac:dyDescent="0.25">
      <c r="AE14488" s="1"/>
      <c r="AF14488" s="1"/>
    </row>
    <row r="14489" spans="31:32" x14ac:dyDescent="0.25">
      <c r="AE14489" s="1"/>
      <c r="AF14489" s="1"/>
    </row>
    <row r="14490" spans="31:32" x14ac:dyDescent="0.25">
      <c r="AE14490" s="1"/>
      <c r="AF14490" s="1"/>
    </row>
    <row r="14491" spans="31:32" x14ac:dyDescent="0.25">
      <c r="AE14491" s="1"/>
      <c r="AF14491" s="1"/>
    </row>
    <row r="14492" spans="31:32" x14ac:dyDescent="0.25">
      <c r="AE14492" s="1"/>
      <c r="AF14492" s="1"/>
    </row>
    <row r="14493" spans="31:32" x14ac:dyDescent="0.25">
      <c r="AE14493" s="1"/>
      <c r="AF14493" s="1"/>
    </row>
    <row r="14494" spans="31:32" x14ac:dyDescent="0.25">
      <c r="AE14494" s="1"/>
      <c r="AF14494" s="1"/>
    </row>
    <row r="14495" spans="31:32" x14ac:dyDescent="0.25">
      <c r="AE14495" s="1"/>
      <c r="AF14495" s="1"/>
    </row>
    <row r="14496" spans="31:32" x14ac:dyDescent="0.25">
      <c r="AE14496" s="1"/>
      <c r="AF14496" s="1"/>
    </row>
    <row r="14497" spans="31:32" x14ac:dyDescent="0.25">
      <c r="AE14497" s="1"/>
      <c r="AF14497" s="1"/>
    </row>
    <row r="14498" spans="31:32" x14ac:dyDescent="0.25">
      <c r="AE14498" s="1"/>
      <c r="AF14498" s="1"/>
    </row>
    <row r="14499" spans="31:32" x14ac:dyDescent="0.25">
      <c r="AE14499" s="1"/>
      <c r="AF14499" s="1"/>
    </row>
    <row r="14500" spans="31:32" x14ac:dyDescent="0.25">
      <c r="AE14500" s="1"/>
      <c r="AF14500" s="1"/>
    </row>
    <row r="14501" spans="31:32" x14ac:dyDescent="0.25">
      <c r="AE14501" s="1"/>
      <c r="AF14501" s="1"/>
    </row>
    <row r="14502" spans="31:32" x14ac:dyDescent="0.25">
      <c r="AE14502" s="1"/>
      <c r="AF14502" s="1"/>
    </row>
    <row r="14503" spans="31:32" x14ac:dyDescent="0.25">
      <c r="AE14503" s="1"/>
      <c r="AF14503" s="1"/>
    </row>
    <row r="14504" spans="31:32" x14ac:dyDescent="0.25">
      <c r="AE14504" s="1"/>
      <c r="AF14504" s="1"/>
    </row>
    <row r="14505" spans="31:32" x14ac:dyDescent="0.25">
      <c r="AE14505" s="1"/>
      <c r="AF14505" s="1"/>
    </row>
    <row r="14506" spans="31:32" x14ac:dyDescent="0.25">
      <c r="AE14506" s="1"/>
      <c r="AF14506" s="1"/>
    </row>
    <row r="14507" spans="31:32" x14ac:dyDescent="0.25">
      <c r="AE14507" s="1"/>
      <c r="AF14507" s="1"/>
    </row>
    <row r="14508" spans="31:32" x14ac:dyDescent="0.25">
      <c r="AE14508" s="1"/>
      <c r="AF14508" s="1"/>
    </row>
    <row r="14509" spans="31:32" x14ac:dyDescent="0.25">
      <c r="AE14509" s="1"/>
      <c r="AF14509" s="1"/>
    </row>
    <row r="14510" spans="31:32" x14ac:dyDescent="0.25">
      <c r="AE14510" s="1"/>
      <c r="AF14510" s="1"/>
    </row>
    <row r="14511" spans="31:32" x14ac:dyDescent="0.25">
      <c r="AE14511" s="1"/>
      <c r="AF14511" s="1"/>
    </row>
    <row r="14512" spans="31:32" x14ac:dyDescent="0.25">
      <c r="AE14512" s="1"/>
      <c r="AF14512" s="1"/>
    </row>
    <row r="14513" spans="31:32" x14ac:dyDescent="0.25">
      <c r="AE14513" s="1"/>
      <c r="AF14513" s="1"/>
    </row>
    <row r="14514" spans="31:32" x14ac:dyDescent="0.25">
      <c r="AE14514" s="1"/>
      <c r="AF14514" s="1"/>
    </row>
    <row r="14515" spans="31:32" x14ac:dyDescent="0.25">
      <c r="AE14515" s="1"/>
      <c r="AF14515" s="1"/>
    </row>
    <row r="14516" spans="31:32" x14ac:dyDescent="0.25">
      <c r="AE14516" s="1"/>
      <c r="AF14516" s="1"/>
    </row>
    <row r="14517" spans="31:32" x14ac:dyDescent="0.25">
      <c r="AE14517" s="1"/>
      <c r="AF14517" s="1"/>
    </row>
    <row r="14518" spans="31:32" x14ac:dyDescent="0.25">
      <c r="AE14518" s="1"/>
      <c r="AF14518" s="1"/>
    </row>
    <row r="14519" spans="31:32" x14ac:dyDescent="0.25">
      <c r="AE14519" s="1"/>
      <c r="AF14519" s="1"/>
    </row>
    <row r="14520" spans="31:32" x14ac:dyDescent="0.25">
      <c r="AE14520" s="1"/>
      <c r="AF14520" s="1"/>
    </row>
    <row r="14521" spans="31:32" x14ac:dyDescent="0.25">
      <c r="AE14521" s="1"/>
      <c r="AF14521" s="1"/>
    </row>
    <row r="14522" spans="31:32" x14ac:dyDescent="0.25">
      <c r="AE14522" s="1"/>
      <c r="AF14522" s="1"/>
    </row>
    <row r="14523" spans="31:32" x14ac:dyDescent="0.25">
      <c r="AE14523" s="1"/>
      <c r="AF14523" s="1"/>
    </row>
    <row r="14524" spans="31:32" x14ac:dyDescent="0.25">
      <c r="AE14524" s="1"/>
      <c r="AF14524" s="1"/>
    </row>
    <row r="14525" spans="31:32" x14ac:dyDescent="0.25">
      <c r="AE14525" s="1"/>
      <c r="AF14525" s="1"/>
    </row>
    <row r="14526" spans="31:32" x14ac:dyDescent="0.25">
      <c r="AE14526" s="1"/>
      <c r="AF14526" s="1"/>
    </row>
    <row r="14527" spans="31:32" x14ac:dyDescent="0.25">
      <c r="AE14527" s="1"/>
      <c r="AF14527" s="1"/>
    </row>
    <row r="14528" spans="31:32" x14ac:dyDescent="0.25">
      <c r="AE14528" s="1"/>
      <c r="AF14528" s="1"/>
    </row>
    <row r="14529" spans="31:32" x14ac:dyDescent="0.25">
      <c r="AE14529" s="1"/>
      <c r="AF14529" s="1"/>
    </row>
    <row r="14530" spans="31:32" x14ac:dyDescent="0.25">
      <c r="AE14530" s="1"/>
      <c r="AF14530" s="1"/>
    </row>
    <row r="14531" spans="31:32" x14ac:dyDescent="0.25">
      <c r="AE14531" s="1"/>
      <c r="AF14531" s="1"/>
    </row>
    <row r="14532" spans="31:32" x14ac:dyDescent="0.25">
      <c r="AE14532" s="1"/>
      <c r="AF14532" s="1"/>
    </row>
    <row r="14533" spans="31:32" x14ac:dyDescent="0.25">
      <c r="AE14533" s="1"/>
      <c r="AF14533" s="1"/>
    </row>
    <row r="14534" spans="31:32" x14ac:dyDescent="0.25">
      <c r="AE14534" s="1"/>
      <c r="AF14534" s="1"/>
    </row>
    <row r="14535" spans="31:32" x14ac:dyDescent="0.25">
      <c r="AE14535" s="1"/>
      <c r="AF14535" s="1"/>
    </row>
    <row r="14536" spans="31:32" x14ac:dyDescent="0.25">
      <c r="AE14536" s="1"/>
      <c r="AF14536" s="1"/>
    </row>
    <row r="14537" spans="31:32" x14ac:dyDescent="0.25">
      <c r="AE14537" s="1"/>
      <c r="AF14537" s="1"/>
    </row>
    <row r="14538" spans="31:32" x14ac:dyDescent="0.25">
      <c r="AE14538" s="1"/>
      <c r="AF14538" s="1"/>
    </row>
    <row r="14539" spans="31:32" x14ac:dyDescent="0.25">
      <c r="AE14539" s="1"/>
      <c r="AF14539" s="1"/>
    </row>
    <row r="14540" spans="31:32" x14ac:dyDescent="0.25">
      <c r="AE14540" s="1"/>
      <c r="AF14540" s="1"/>
    </row>
    <row r="14541" spans="31:32" x14ac:dyDescent="0.25">
      <c r="AE14541" s="1"/>
      <c r="AF14541" s="1"/>
    </row>
    <row r="14542" spans="31:32" x14ac:dyDescent="0.25">
      <c r="AE14542" s="1"/>
      <c r="AF14542" s="1"/>
    </row>
    <row r="14543" spans="31:32" x14ac:dyDescent="0.25">
      <c r="AE14543" s="1"/>
      <c r="AF14543" s="1"/>
    </row>
    <row r="14544" spans="31:32" x14ac:dyDescent="0.25">
      <c r="AE14544" s="1"/>
      <c r="AF14544" s="1"/>
    </row>
    <row r="14545" spans="31:32" x14ac:dyDescent="0.25">
      <c r="AE14545" s="1"/>
      <c r="AF14545" s="1"/>
    </row>
    <row r="14546" spans="31:32" x14ac:dyDescent="0.25">
      <c r="AE14546" s="1"/>
      <c r="AF14546" s="1"/>
    </row>
    <row r="14547" spans="31:32" x14ac:dyDescent="0.25">
      <c r="AE14547" s="1"/>
      <c r="AF14547" s="1"/>
    </row>
    <row r="14548" spans="31:32" x14ac:dyDescent="0.25">
      <c r="AE14548" s="1"/>
      <c r="AF14548" s="1"/>
    </row>
    <row r="14549" spans="31:32" x14ac:dyDescent="0.25">
      <c r="AE14549" s="1"/>
      <c r="AF14549" s="1"/>
    </row>
    <row r="14550" spans="31:32" x14ac:dyDescent="0.25">
      <c r="AE14550" s="1"/>
      <c r="AF14550" s="1"/>
    </row>
    <row r="14551" spans="31:32" x14ac:dyDescent="0.25">
      <c r="AE14551" s="1"/>
      <c r="AF14551" s="1"/>
    </row>
    <row r="14552" spans="31:32" x14ac:dyDescent="0.25">
      <c r="AE14552" s="1"/>
      <c r="AF14552" s="1"/>
    </row>
    <row r="14553" spans="31:32" x14ac:dyDescent="0.25">
      <c r="AE14553" s="1"/>
      <c r="AF14553" s="1"/>
    </row>
    <row r="14554" spans="31:32" x14ac:dyDescent="0.25">
      <c r="AE14554" s="1"/>
      <c r="AF14554" s="1"/>
    </row>
    <row r="14555" spans="31:32" x14ac:dyDescent="0.25">
      <c r="AE14555" s="1"/>
      <c r="AF14555" s="1"/>
    </row>
    <row r="14556" spans="31:32" x14ac:dyDescent="0.25">
      <c r="AE14556" s="1"/>
      <c r="AF14556" s="1"/>
    </row>
    <row r="14557" spans="31:32" x14ac:dyDescent="0.25">
      <c r="AE14557" s="1"/>
      <c r="AF14557" s="1"/>
    </row>
    <row r="14558" spans="31:32" x14ac:dyDescent="0.25">
      <c r="AE14558" s="1"/>
      <c r="AF14558" s="1"/>
    </row>
    <row r="14559" spans="31:32" x14ac:dyDescent="0.25">
      <c r="AE14559" s="1"/>
      <c r="AF14559" s="1"/>
    </row>
    <row r="14560" spans="31:32" x14ac:dyDescent="0.25">
      <c r="AE14560" s="1"/>
      <c r="AF14560" s="1"/>
    </row>
    <row r="14561" spans="31:32" x14ac:dyDescent="0.25">
      <c r="AE14561" s="1"/>
      <c r="AF14561" s="1"/>
    </row>
    <row r="14562" spans="31:32" x14ac:dyDescent="0.25">
      <c r="AE14562" s="1"/>
      <c r="AF14562" s="1"/>
    </row>
    <row r="14563" spans="31:32" x14ac:dyDescent="0.25">
      <c r="AE14563" s="1"/>
      <c r="AF14563" s="1"/>
    </row>
    <row r="14564" spans="31:32" x14ac:dyDescent="0.25">
      <c r="AE14564" s="1"/>
      <c r="AF14564" s="1"/>
    </row>
    <row r="14565" spans="31:32" x14ac:dyDescent="0.25">
      <c r="AE14565" s="1"/>
      <c r="AF14565" s="1"/>
    </row>
    <row r="14566" spans="31:32" x14ac:dyDescent="0.25">
      <c r="AE14566" s="1"/>
      <c r="AF14566" s="1"/>
    </row>
    <row r="14567" spans="31:32" x14ac:dyDescent="0.25">
      <c r="AE14567" s="1"/>
      <c r="AF14567" s="1"/>
    </row>
    <row r="14568" spans="31:32" x14ac:dyDescent="0.25">
      <c r="AE14568" s="1"/>
      <c r="AF14568" s="1"/>
    </row>
    <row r="14569" spans="31:32" x14ac:dyDescent="0.25">
      <c r="AE14569" s="1"/>
      <c r="AF14569" s="1"/>
    </row>
    <row r="14570" spans="31:32" x14ac:dyDescent="0.25">
      <c r="AE14570" s="1"/>
      <c r="AF14570" s="1"/>
    </row>
    <row r="14571" spans="31:32" x14ac:dyDescent="0.25">
      <c r="AE14571" s="1"/>
      <c r="AF14571" s="1"/>
    </row>
    <row r="14572" spans="31:32" x14ac:dyDescent="0.25">
      <c r="AE14572" s="1"/>
      <c r="AF14572" s="1"/>
    </row>
    <row r="14573" spans="31:32" x14ac:dyDescent="0.25">
      <c r="AE14573" s="1"/>
      <c r="AF14573" s="1"/>
    </row>
    <row r="14574" spans="31:32" x14ac:dyDescent="0.25">
      <c r="AE14574" s="1"/>
      <c r="AF14574" s="1"/>
    </row>
    <row r="14575" spans="31:32" x14ac:dyDescent="0.25">
      <c r="AE14575" s="1"/>
      <c r="AF14575" s="1"/>
    </row>
    <row r="14576" spans="31:32" x14ac:dyDescent="0.25">
      <c r="AE14576" s="1"/>
      <c r="AF14576" s="1"/>
    </row>
    <row r="14577" spans="31:32" x14ac:dyDescent="0.25">
      <c r="AE14577" s="1"/>
      <c r="AF14577" s="1"/>
    </row>
    <row r="14578" spans="31:32" x14ac:dyDescent="0.25">
      <c r="AE14578" s="1"/>
      <c r="AF14578" s="1"/>
    </row>
    <row r="14579" spans="31:32" x14ac:dyDescent="0.25">
      <c r="AE14579" s="1"/>
      <c r="AF14579" s="1"/>
    </row>
    <row r="14580" spans="31:32" x14ac:dyDescent="0.25">
      <c r="AE14580" s="1"/>
      <c r="AF14580" s="1"/>
    </row>
    <row r="14581" spans="31:32" x14ac:dyDescent="0.25">
      <c r="AE14581" s="1"/>
      <c r="AF14581" s="1"/>
    </row>
    <row r="14582" spans="31:32" x14ac:dyDescent="0.25">
      <c r="AE14582" s="1"/>
      <c r="AF14582" s="1"/>
    </row>
    <row r="14583" spans="31:32" x14ac:dyDescent="0.25">
      <c r="AE14583" s="1"/>
      <c r="AF14583" s="1"/>
    </row>
    <row r="14584" spans="31:32" x14ac:dyDescent="0.25">
      <c r="AE14584" s="1"/>
      <c r="AF14584" s="1"/>
    </row>
    <row r="14585" spans="31:32" x14ac:dyDescent="0.25">
      <c r="AE14585" s="1"/>
      <c r="AF14585" s="1"/>
    </row>
    <row r="14586" spans="31:32" x14ac:dyDescent="0.25">
      <c r="AE14586" s="1"/>
      <c r="AF14586" s="1"/>
    </row>
    <row r="14587" spans="31:32" x14ac:dyDescent="0.25">
      <c r="AE14587" s="1"/>
      <c r="AF14587" s="1"/>
    </row>
    <row r="14588" spans="31:32" x14ac:dyDescent="0.25">
      <c r="AE14588" s="1"/>
      <c r="AF14588" s="1"/>
    </row>
    <row r="14589" spans="31:32" x14ac:dyDescent="0.25">
      <c r="AE14589" s="1"/>
      <c r="AF14589" s="1"/>
    </row>
    <row r="14590" spans="31:32" x14ac:dyDescent="0.25">
      <c r="AE14590" s="1"/>
      <c r="AF14590" s="1"/>
    </row>
    <row r="14591" spans="31:32" x14ac:dyDescent="0.25">
      <c r="AE14591" s="1"/>
      <c r="AF14591" s="1"/>
    </row>
    <row r="14592" spans="31:32" x14ac:dyDescent="0.25">
      <c r="AE14592" s="1"/>
      <c r="AF14592" s="1"/>
    </row>
    <row r="14593" spans="31:32" x14ac:dyDescent="0.25">
      <c r="AE14593" s="1"/>
      <c r="AF14593" s="1"/>
    </row>
    <row r="14594" spans="31:32" x14ac:dyDescent="0.25">
      <c r="AE14594" s="1"/>
      <c r="AF14594" s="1"/>
    </row>
    <row r="14595" spans="31:32" x14ac:dyDescent="0.25">
      <c r="AE14595" s="1"/>
      <c r="AF14595" s="1"/>
    </row>
    <row r="14596" spans="31:32" x14ac:dyDescent="0.25">
      <c r="AE14596" s="1"/>
      <c r="AF14596" s="1"/>
    </row>
    <row r="14597" spans="31:32" x14ac:dyDescent="0.25">
      <c r="AE14597" s="1"/>
      <c r="AF14597" s="1"/>
    </row>
    <row r="14598" spans="31:32" x14ac:dyDescent="0.25">
      <c r="AE14598" s="1"/>
      <c r="AF14598" s="1"/>
    </row>
    <row r="14599" spans="31:32" x14ac:dyDescent="0.25">
      <c r="AE14599" s="1"/>
      <c r="AF14599" s="1"/>
    </row>
    <row r="14600" spans="31:32" x14ac:dyDescent="0.25">
      <c r="AE14600" s="1"/>
      <c r="AF14600" s="1"/>
    </row>
    <row r="14601" spans="31:32" x14ac:dyDescent="0.25">
      <c r="AE14601" s="1"/>
      <c r="AF14601" s="1"/>
    </row>
    <row r="14602" spans="31:32" x14ac:dyDescent="0.25">
      <c r="AE14602" s="1"/>
      <c r="AF14602" s="1"/>
    </row>
    <row r="14603" spans="31:32" x14ac:dyDescent="0.25">
      <c r="AE14603" s="1"/>
      <c r="AF14603" s="1"/>
    </row>
    <row r="14604" spans="31:32" x14ac:dyDescent="0.25">
      <c r="AE14604" s="1"/>
      <c r="AF14604" s="1"/>
    </row>
    <row r="14605" spans="31:32" x14ac:dyDescent="0.25">
      <c r="AE14605" s="1"/>
      <c r="AF14605" s="1"/>
    </row>
    <row r="14606" spans="31:32" x14ac:dyDescent="0.25">
      <c r="AE14606" s="1"/>
      <c r="AF14606" s="1"/>
    </row>
    <row r="14607" spans="31:32" x14ac:dyDescent="0.25">
      <c r="AE14607" s="1"/>
      <c r="AF14607" s="1"/>
    </row>
    <row r="14608" spans="31:32" x14ac:dyDescent="0.25">
      <c r="AE14608" s="1"/>
      <c r="AF14608" s="1"/>
    </row>
    <row r="14609" spans="31:32" x14ac:dyDescent="0.25">
      <c r="AE14609" s="1"/>
      <c r="AF14609" s="1"/>
    </row>
    <row r="14610" spans="31:32" x14ac:dyDescent="0.25">
      <c r="AE14610" s="1"/>
      <c r="AF14610" s="1"/>
    </row>
    <row r="14611" spans="31:32" x14ac:dyDescent="0.25">
      <c r="AE14611" s="1"/>
      <c r="AF14611" s="1"/>
    </row>
    <row r="14612" spans="31:32" x14ac:dyDescent="0.25">
      <c r="AE14612" s="1"/>
      <c r="AF14612" s="1"/>
    </row>
    <row r="14613" spans="31:32" x14ac:dyDescent="0.25">
      <c r="AE14613" s="1"/>
      <c r="AF14613" s="1"/>
    </row>
    <row r="14614" spans="31:32" x14ac:dyDescent="0.25">
      <c r="AE14614" s="1"/>
      <c r="AF14614" s="1"/>
    </row>
    <row r="14615" spans="31:32" x14ac:dyDescent="0.25">
      <c r="AE14615" s="1"/>
      <c r="AF14615" s="1"/>
    </row>
    <row r="14616" spans="31:32" x14ac:dyDescent="0.25">
      <c r="AE14616" s="1"/>
      <c r="AF14616" s="1"/>
    </row>
    <row r="14617" spans="31:32" x14ac:dyDescent="0.25">
      <c r="AE14617" s="1"/>
      <c r="AF14617" s="1"/>
    </row>
    <row r="14618" spans="31:32" x14ac:dyDescent="0.25">
      <c r="AE14618" s="1"/>
      <c r="AF14618" s="1"/>
    </row>
    <row r="14619" spans="31:32" x14ac:dyDescent="0.25">
      <c r="AE14619" s="1"/>
      <c r="AF14619" s="1"/>
    </row>
    <row r="14620" spans="31:32" x14ac:dyDescent="0.25">
      <c r="AE14620" s="1"/>
      <c r="AF14620" s="1"/>
    </row>
    <row r="14621" spans="31:32" x14ac:dyDescent="0.25">
      <c r="AE14621" s="1"/>
      <c r="AF14621" s="1"/>
    </row>
    <row r="14622" spans="31:32" x14ac:dyDescent="0.25">
      <c r="AE14622" s="1"/>
      <c r="AF14622" s="1"/>
    </row>
    <row r="14623" spans="31:32" x14ac:dyDescent="0.25">
      <c r="AE14623" s="1"/>
      <c r="AF14623" s="1"/>
    </row>
    <row r="14624" spans="31:32" x14ac:dyDescent="0.25">
      <c r="AE14624" s="1"/>
      <c r="AF14624" s="1"/>
    </row>
    <row r="14625" spans="31:32" x14ac:dyDescent="0.25">
      <c r="AE14625" s="1"/>
      <c r="AF14625" s="1"/>
    </row>
    <row r="14626" spans="31:32" x14ac:dyDescent="0.25">
      <c r="AE14626" s="1"/>
      <c r="AF14626" s="1"/>
    </row>
    <row r="14627" spans="31:32" x14ac:dyDescent="0.25">
      <c r="AE14627" s="1"/>
      <c r="AF14627" s="1"/>
    </row>
    <row r="14628" spans="31:32" x14ac:dyDescent="0.25">
      <c r="AE14628" s="1"/>
      <c r="AF14628" s="1"/>
    </row>
    <row r="14629" spans="31:32" x14ac:dyDescent="0.25">
      <c r="AE14629" s="1"/>
      <c r="AF14629" s="1"/>
    </row>
    <row r="14630" spans="31:32" x14ac:dyDescent="0.25">
      <c r="AE14630" s="1"/>
      <c r="AF14630" s="1"/>
    </row>
    <row r="14631" spans="31:32" x14ac:dyDescent="0.25">
      <c r="AE14631" s="1"/>
      <c r="AF14631" s="1"/>
    </row>
    <row r="14632" spans="31:32" x14ac:dyDescent="0.25">
      <c r="AE14632" s="1"/>
      <c r="AF14632" s="1"/>
    </row>
    <row r="14633" spans="31:32" x14ac:dyDescent="0.25">
      <c r="AE14633" s="1"/>
      <c r="AF14633" s="1"/>
    </row>
    <row r="14634" spans="31:32" x14ac:dyDescent="0.25">
      <c r="AE14634" s="1"/>
      <c r="AF14634" s="1"/>
    </row>
    <row r="14635" spans="31:32" x14ac:dyDescent="0.25">
      <c r="AE14635" s="1"/>
      <c r="AF14635" s="1"/>
    </row>
    <row r="14636" spans="31:32" x14ac:dyDescent="0.25">
      <c r="AE14636" s="1"/>
      <c r="AF14636" s="1"/>
    </row>
    <row r="14637" spans="31:32" x14ac:dyDescent="0.25">
      <c r="AE14637" s="1"/>
      <c r="AF14637" s="1"/>
    </row>
    <row r="14638" spans="31:32" x14ac:dyDescent="0.25">
      <c r="AE14638" s="1"/>
      <c r="AF14638" s="1"/>
    </row>
    <row r="14639" spans="31:32" x14ac:dyDescent="0.25">
      <c r="AE14639" s="1"/>
      <c r="AF14639" s="1"/>
    </row>
    <row r="14640" spans="31:32" x14ac:dyDescent="0.25">
      <c r="AE14640" s="1"/>
      <c r="AF14640" s="1"/>
    </row>
    <row r="14641" spans="31:32" x14ac:dyDescent="0.25">
      <c r="AE14641" s="1"/>
      <c r="AF14641" s="1"/>
    </row>
    <row r="14642" spans="31:32" x14ac:dyDescent="0.25">
      <c r="AE14642" s="1"/>
      <c r="AF14642" s="1"/>
    </row>
    <row r="14643" spans="31:32" x14ac:dyDescent="0.25">
      <c r="AE14643" s="1"/>
      <c r="AF14643" s="1"/>
    </row>
    <row r="14644" spans="31:32" x14ac:dyDescent="0.25">
      <c r="AE14644" s="1"/>
      <c r="AF14644" s="1"/>
    </row>
    <row r="14645" spans="31:32" x14ac:dyDescent="0.25">
      <c r="AE14645" s="1"/>
      <c r="AF14645" s="1"/>
    </row>
    <row r="14646" spans="31:32" x14ac:dyDescent="0.25">
      <c r="AE14646" s="1"/>
      <c r="AF14646" s="1"/>
    </row>
    <row r="14647" spans="31:32" x14ac:dyDescent="0.25">
      <c r="AE14647" s="1"/>
      <c r="AF14647" s="1"/>
    </row>
    <row r="14648" spans="31:32" x14ac:dyDescent="0.25">
      <c r="AE14648" s="1"/>
      <c r="AF14648" s="1"/>
    </row>
    <row r="14649" spans="31:32" x14ac:dyDescent="0.25">
      <c r="AE14649" s="1"/>
      <c r="AF14649" s="1"/>
    </row>
    <row r="14650" spans="31:32" x14ac:dyDescent="0.25">
      <c r="AE14650" s="1"/>
      <c r="AF14650" s="1"/>
    </row>
    <row r="14651" spans="31:32" x14ac:dyDescent="0.25">
      <c r="AE14651" s="1"/>
      <c r="AF14651" s="1"/>
    </row>
    <row r="14652" spans="31:32" x14ac:dyDescent="0.25">
      <c r="AE14652" s="1"/>
      <c r="AF14652" s="1"/>
    </row>
    <row r="14653" spans="31:32" x14ac:dyDescent="0.25">
      <c r="AE14653" s="1"/>
      <c r="AF14653" s="1"/>
    </row>
    <row r="14654" spans="31:32" x14ac:dyDescent="0.25">
      <c r="AE14654" s="1"/>
      <c r="AF14654" s="1"/>
    </row>
    <row r="14655" spans="31:32" x14ac:dyDescent="0.25">
      <c r="AE14655" s="1"/>
      <c r="AF14655" s="1"/>
    </row>
    <row r="14656" spans="31:32" x14ac:dyDescent="0.25">
      <c r="AE14656" s="1"/>
      <c r="AF14656" s="1"/>
    </row>
    <row r="14657" spans="31:32" x14ac:dyDescent="0.25">
      <c r="AE14657" s="1"/>
      <c r="AF14657" s="1"/>
    </row>
    <row r="14658" spans="31:32" x14ac:dyDescent="0.25">
      <c r="AE14658" s="1"/>
      <c r="AF14658" s="1"/>
    </row>
    <row r="14659" spans="31:32" x14ac:dyDescent="0.25">
      <c r="AE14659" s="1"/>
      <c r="AF14659" s="1"/>
    </row>
    <row r="14660" spans="31:32" x14ac:dyDescent="0.25">
      <c r="AE14660" s="1"/>
      <c r="AF14660" s="1"/>
    </row>
    <row r="14661" spans="31:32" x14ac:dyDescent="0.25">
      <c r="AE14661" s="1"/>
      <c r="AF14661" s="1"/>
    </row>
    <row r="14662" spans="31:32" x14ac:dyDescent="0.25">
      <c r="AE14662" s="1"/>
      <c r="AF14662" s="1"/>
    </row>
    <row r="14663" spans="31:32" x14ac:dyDescent="0.25">
      <c r="AE14663" s="1"/>
      <c r="AF14663" s="1"/>
    </row>
    <row r="14664" spans="31:32" x14ac:dyDescent="0.25">
      <c r="AE14664" s="1"/>
      <c r="AF14664" s="1"/>
    </row>
    <row r="14665" spans="31:32" x14ac:dyDescent="0.25">
      <c r="AE14665" s="1"/>
      <c r="AF14665" s="1"/>
    </row>
    <row r="14666" spans="31:32" x14ac:dyDescent="0.25">
      <c r="AE14666" s="1"/>
      <c r="AF14666" s="1"/>
    </row>
    <row r="14667" spans="31:32" x14ac:dyDescent="0.25">
      <c r="AE14667" s="1"/>
      <c r="AF14667" s="1"/>
    </row>
    <row r="14668" spans="31:32" x14ac:dyDescent="0.25">
      <c r="AE14668" s="1"/>
      <c r="AF14668" s="1"/>
    </row>
    <row r="14669" spans="31:32" x14ac:dyDescent="0.25">
      <c r="AE14669" s="1"/>
      <c r="AF14669" s="1"/>
    </row>
    <row r="14670" spans="31:32" x14ac:dyDescent="0.25">
      <c r="AE14670" s="1"/>
      <c r="AF14670" s="1"/>
    </row>
    <row r="14671" spans="31:32" x14ac:dyDescent="0.25">
      <c r="AE14671" s="1"/>
      <c r="AF14671" s="1"/>
    </row>
    <row r="14672" spans="31:32" x14ac:dyDescent="0.25">
      <c r="AE14672" s="1"/>
      <c r="AF14672" s="1"/>
    </row>
    <row r="14673" spans="31:32" x14ac:dyDescent="0.25">
      <c r="AE14673" s="1"/>
      <c r="AF14673" s="1"/>
    </row>
    <row r="14674" spans="31:32" x14ac:dyDescent="0.25">
      <c r="AE14674" s="1"/>
      <c r="AF14674" s="1"/>
    </row>
    <row r="14675" spans="31:32" x14ac:dyDescent="0.25">
      <c r="AE14675" s="1"/>
      <c r="AF14675" s="1"/>
    </row>
    <row r="14676" spans="31:32" x14ac:dyDescent="0.25">
      <c r="AE14676" s="1"/>
      <c r="AF14676" s="1"/>
    </row>
    <row r="14677" spans="31:32" x14ac:dyDescent="0.25">
      <c r="AE14677" s="1"/>
      <c r="AF14677" s="1"/>
    </row>
    <row r="14678" spans="31:32" x14ac:dyDescent="0.25">
      <c r="AE14678" s="1"/>
      <c r="AF14678" s="1"/>
    </row>
    <row r="14679" spans="31:32" x14ac:dyDescent="0.25">
      <c r="AE14679" s="1"/>
      <c r="AF14679" s="1"/>
    </row>
    <row r="14680" spans="31:32" x14ac:dyDescent="0.25">
      <c r="AE14680" s="1"/>
      <c r="AF14680" s="1"/>
    </row>
    <row r="14681" spans="31:32" x14ac:dyDescent="0.25">
      <c r="AE14681" s="1"/>
      <c r="AF14681" s="1"/>
    </row>
    <row r="14682" spans="31:32" x14ac:dyDescent="0.25">
      <c r="AE14682" s="1"/>
      <c r="AF14682" s="1"/>
    </row>
    <row r="14683" spans="31:32" x14ac:dyDescent="0.25">
      <c r="AE14683" s="1"/>
      <c r="AF14683" s="1"/>
    </row>
    <row r="14684" spans="31:32" x14ac:dyDescent="0.25">
      <c r="AE14684" s="1"/>
      <c r="AF14684" s="1"/>
    </row>
    <row r="14685" spans="31:32" x14ac:dyDescent="0.25">
      <c r="AE14685" s="1"/>
      <c r="AF14685" s="1"/>
    </row>
    <row r="14686" spans="31:32" x14ac:dyDescent="0.25">
      <c r="AE14686" s="1"/>
      <c r="AF14686" s="1"/>
    </row>
    <row r="14687" spans="31:32" x14ac:dyDescent="0.25">
      <c r="AE14687" s="1"/>
      <c r="AF14687" s="1"/>
    </row>
    <row r="14688" spans="31:32" x14ac:dyDescent="0.25">
      <c r="AE14688" s="1"/>
      <c r="AF14688" s="1"/>
    </row>
    <row r="14689" spans="31:32" x14ac:dyDescent="0.25">
      <c r="AE14689" s="1"/>
      <c r="AF14689" s="1"/>
    </row>
    <row r="14690" spans="31:32" x14ac:dyDescent="0.25">
      <c r="AE14690" s="1"/>
      <c r="AF14690" s="1"/>
    </row>
    <row r="14691" spans="31:32" x14ac:dyDescent="0.25">
      <c r="AE14691" s="1"/>
      <c r="AF14691" s="1"/>
    </row>
    <row r="14692" spans="31:32" x14ac:dyDescent="0.25">
      <c r="AE14692" s="1"/>
      <c r="AF14692" s="1"/>
    </row>
    <row r="14693" spans="31:32" x14ac:dyDescent="0.25">
      <c r="AE14693" s="1"/>
      <c r="AF14693" s="1"/>
    </row>
    <row r="14694" spans="31:32" x14ac:dyDescent="0.25">
      <c r="AE14694" s="1"/>
      <c r="AF14694" s="1"/>
    </row>
    <row r="14695" spans="31:32" x14ac:dyDescent="0.25">
      <c r="AE14695" s="1"/>
      <c r="AF14695" s="1"/>
    </row>
    <row r="14696" spans="31:32" x14ac:dyDescent="0.25">
      <c r="AE14696" s="1"/>
      <c r="AF14696" s="1"/>
    </row>
    <row r="14697" spans="31:32" x14ac:dyDescent="0.25">
      <c r="AE14697" s="1"/>
      <c r="AF14697" s="1"/>
    </row>
    <row r="14698" spans="31:32" x14ac:dyDescent="0.25">
      <c r="AE14698" s="1"/>
      <c r="AF14698" s="1"/>
    </row>
    <row r="14699" spans="31:32" x14ac:dyDescent="0.25">
      <c r="AE14699" s="1"/>
      <c r="AF14699" s="1"/>
    </row>
    <row r="14700" spans="31:32" x14ac:dyDescent="0.25">
      <c r="AE14700" s="1"/>
      <c r="AF14700" s="1"/>
    </row>
    <row r="14701" spans="31:32" x14ac:dyDescent="0.25">
      <c r="AE14701" s="1"/>
      <c r="AF14701" s="1"/>
    </row>
    <row r="14702" spans="31:32" x14ac:dyDescent="0.25">
      <c r="AE14702" s="1"/>
      <c r="AF14702" s="1"/>
    </row>
    <row r="14703" spans="31:32" x14ac:dyDescent="0.25">
      <c r="AE14703" s="1"/>
      <c r="AF14703" s="1"/>
    </row>
    <row r="14704" spans="31:32" x14ac:dyDescent="0.25">
      <c r="AE14704" s="1"/>
      <c r="AF14704" s="1"/>
    </row>
    <row r="14705" spans="31:32" x14ac:dyDescent="0.25">
      <c r="AE14705" s="1"/>
      <c r="AF14705" s="1"/>
    </row>
    <row r="14706" spans="31:32" x14ac:dyDescent="0.25">
      <c r="AE14706" s="1"/>
      <c r="AF14706" s="1"/>
    </row>
    <row r="14707" spans="31:32" x14ac:dyDescent="0.25">
      <c r="AE14707" s="1"/>
      <c r="AF14707" s="1"/>
    </row>
    <row r="14708" spans="31:32" x14ac:dyDescent="0.25">
      <c r="AE14708" s="1"/>
      <c r="AF14708" s="1"/>
    </row>
    <row r="14709" spans="31:32" x14ac:dyDescent="0.25">
      <c r="AE14709" s="1"/>
      <c r="AF14709" s="1"/>
    </row>
    <row r="14710" spans="31:32" x14ac:dyDescent="0.25">
      <c r="AE14710" s="1"/>
      <c r="AF14710" s="1"/>
    </row>
    <row r="14711" spans="31:32" x14ac:dyDescent="0.25">
      <c r="AE14711" s="1"/>
      <c r="AF14711" s="1"/>
    </row>
    <row r="14712" spans="31:32" x14ac:dyDescent="0.25">
      <c r="AE14712" s="1"/>
      <c r="AF14712" s="1"/>
    </row>
    <row r="14713" spans="31:32" x14ac:dyDescent="0.25">
      <c r="AE14713" s="1"/>
      <c r="AF14713" s="1"/>
    </row>
    <row r="14714" spans="31:32" x14ac:dyDescent="0.25">
      <c r="AE14714" s="1"/>
      <c r="AF14714" s="1"/>
    </row>
    <row r="14715" spans="31:32" x14ac:dyDescent="0.25">
      <c r="AE14715" s="1"/>
      <c r="AF14715" s="1"/>
    </row>
    <row r="14716" spans="31:32" x14ac:dyDescent="0.25">
      <c r="AE14716" s="1"/>
      <c r="AF14716" s="1"/>
    </row>
    <row r="14717" spans="31:32" x14ac:dyDescent="0.25">
      <c r="AE14717" s="1"/>
      <c r="AF14717" s="1"/>
    </row>
    <row r="14718" spans="31:32" x14ac:dyDescent="0.25">
      <c r="AE14718" s="1"/>
      <c r="AF14718" s="1"/>
    </row>
    <row r="14719" spans="31:32" x14ac:dyDescent="0.25">
      <c r="AE14719" s="1"/>
      <c r="AF14719" s="1"/>
    </row>
    <row r="14720" spans="31:32" x14ac:dyDescent="0.25">
      <c r="AE14720" s="1"/>
      <c r="AF14720" s="1"/>
    </row>
    <row r="14721" spans="31:32" x14ac:dyDescent="0.25">
      <c r="AE14721" s="1"/>
      <c r="AF14721" s="1"/>
    </row>
    <row r="14722" spans="31:32" x14ac:dyDescent="0.25">
      <c r="AE14722" s="1"/>
      <c r="AF14722" s="1"/>
    </row>
    <row r="14723" spans="31:32" x14ac:dyDescent="0.25">
      <c r="AE14723" s="1"/>
      <c r="AF14723" s="1"/>
    </row>
    <row r="14724" spans="31:32" x14ac:dyDescent="0.25">
      <c r="AE14724" s="1"/>
      <c r="AF14724" s="1"/>
    </row>
    <row r="14725" spans="31:32" x14ac:dyDescent="0.25">
      <c r="AE14725" s="1"/>
      <c r="AF14725" s="1"/>
    </row>
    <row r="14726" spans="31:32" x14ac:dyDescent="0.25">
      <c r="AE14726" s="1"/>
      <c r="AF14726" s="1"/>
    </row>
    <row r="14727" spans="31:32" x14ac:dyDescent="0.25">
      <c r="AE14727" s="1"/>
      <c r="AF14727" s="1"/>
    </row>
    <row r="14728" spans="31:32" x14ac:dyDescent="0.25">
      <c r="AE14728" s="1"/>
      <c r="AF14728" s="1"/>
    </row>
    <row r="14729" spans="31:32" x14ac:dyDescent="0.25">
      <c r="AE14729" s="1"/>
      <c r="AF14729" s="1"/>
    </row>
    <row r="14730" spans="31:32" x14ac:dyDescent="0.25">
      <c r="AE14730" s="1"/>
      <c r="AF14730" s="1"/>
    </row>
    <row r="14731" spans="31:32" x14ac:dyDescent="0.25">
      <c r="AE14731" s="1"/>
      <c r="AF14731" s="1"/>
    </row>
    <row r="14732" spans="31:32" x14ac:dyDescent="0.25">
      <c r="AE14732" s="1"/>
      <c r="AF14732" s="1"/>
    </row>
    <row r="14733" spans="31:32" x14ac:dyDescent="0.25">
      <c r="AE14733" s="1"/>
      <c r="AF14733" s="1"/>
    </row>
    <row r="14734" spans="31:32" x14ac:dyDescent="0.25">
      <c r="AE14734" s="1"/>
      <c r="AF14734" s="1"/>
    </row>
    <row r="14735" spans="31:32" x14ac:dyDescent="0.25">
      <c r="AE14735" s="1"/>
      <c r="AF14735" s="1"/>
    </row>
    <row r="14736" spans="31:32" x14ac:dyDescent="0.25">
      <c r="AE14736" s="1"/>
      <c r="AF14736" s="1"/>
    </row>
    <row r="14737" spans="31:32" x14ac:dyDescent="0.25">
      <c r="AE14737" s="1"/>
      <c r="AF14737" s="1"/>
    </row>
    <row r="14738" spans="31:32" x14ac:dyDescent="0.25">
      <c r="AE14738" s="1"/>
      <c r="AF14738" s="1"/>
    </row>
    <row r="14739" spans="31:32" x14ac:dyDescent="0.25">
      <c r="AE14739" s="1"/>
      <c r="AF14739" s="1"/>
    </row>
    <row r="14740" spans="31:32" x14ac:dyDescent="0.25">
      <c r="AE14740" s="1"/>
      <c r="AF14740" s="1"/>
    </row>
    <row r="14741" spans="31:32" x14ac:dyDescent="0.25">
      <c r="AE14741" s="1"/>
      <c r="AF14741" s="1"/>
    </row>
    <row r="14742" spans="31:32" x14ac:dyDescent="0.25">
      <c r="AE14742" s="1"/>
      <c r="AF14742" s="1"/>
    </row>
    <row r="14743" spans="31:32" x14ac:dyDescent="0.25">
      <c r="AE14743" s="1"/>
      <c r="AF14743" s="1"/>
    </row>
    <row r="14744" spans="31:32" x14ac:dyDescent="0.25">
      <c r="AE14744" s="1"/>
      <c r="AF14744" s="1"/>
    </row>
    <row r="14745" spans="31:32" x14ac:dyDescent="0.25">
      <c r="AE14745" s="1"/>
      <c r="AF14745" s="1"/>
    </row>
    <row r="14746" spans="31:32" x14ac:dyDescent="0.25">
      <c r="AE14746" s="1"/>
      <c r="AF14746" s="1"/>
    </row>
    <row r="14747" spans="31:32" x14ac:dyDescent="0.25">
      <c r="AE14747" s="1"/>
      <c r="AF14747" s="1"/>
    </row>
    <row r="14748" spans="31:32" x14ac:dyDescent="0.25">
      <c r="AE14748" s="1"/>
      <c r="AF14748" s="1"/>
    </row>
    <row r="14749" spans="31:32" x14ac:dyDescent="0.25">
      <c r="AE14749" s="1"/>
      <c r="AF14749" s="1"/>
    </row>
    <row r="14750" spans="31:32" x14ac:dyDescent="0.25">
      <c r="AE14750" s="1"/>
      <c r="AF14750" s="1"/>
    </row>
    <row r="14751" spans="31:32" x14ac:dyDescent="0.25">
      <c r="AE14751" s="1"/>
      <c r="AF14751" s="1"/>
    </row>
    <row r="14752" spans="31:32" x14ac:dyDescent="0.25">
      <c r="AE14752" s="1"/>
      <c r="AF14752" s="1"/>
    </row>
    <row r="14753" spans="31:32" x14ac:dyDescent="0.25">
      <c r="AE14753" s="1"/>
      <c r="AF14753" s="1"/>
    </row>
    <row r="14754" spans="31:32" x14ac:dyDescent="0.25">
      <c r="AE14754" s="1"/>
      <c r="AF14754" s="1"/>
    </row>
    <row r="14755" spans="31:32" x14ac:dyDescent="0.25">
      <c r="AE14755" s="1"/>
      <c r="AF14755" s="1"/>
    </row>
    <row r="14756" spans="31:32" x14ac:dyDescent="0.25">
      <c r="AE14756" s="1"/>
      <c r="AF14756" s="1"/>
    </row>
    <row r="14757" spans="31:32" x14ac:dyDescent="0.25">
      <c r="AE14757" s="1"/>
      <c r="AF14757" s="1"/>
    </row>
    <row r="14758" spans="31:32" x14ac:dyDescent="0.25">
      <c r="AE14758" s="1"/>
      <c r="AF14758" s="1"/>
    </row>
    <row r="14759" spans="31:32" x14ac:dyDescent="0.25">
      <c r="AE14759" s="1"/>
      <c r="AF14759" s="1"/>
    </row>
    <row r="14760" spans="31:32" x14ac:dyDescent="0.25">
      <c r="AE14760" s="1"/>
      <c r="AF14760" s="1"/>
    </row>
    <row r="14761" spans="31:32" x14ac:dyDescent="0.25">
      <c r="AE14761" s="1"/>
      <c r="AF14761" s="1"/>
    </row>
    <row r="14762" spans="31:32" x14ac:dyDescent="0.25">
      <c r="AE14762" s="1"/>
      <c r="AF14762" s="1"/>
    </row>
    <row r="14763" spans="31:32" x14ac:dyDescent="0.25">
      <c r="AE14763" s="1"/>
      <c r="AF14763" s="1"/>
    </row>
    <row r="14764" spans="31:32" x14ac:dyDescent="0.25">
      <c r="AE14764" s="1"/>
      <c r="AF14764" s="1"/>
    </row>
    <row r="14765" spans="31:32" x14ac:dyDescent="0.25">
      <c r="AE14765" s="1"/>
      <c r="AF14765" s="1"/>
    </row>
    <row r="14766" spans="31:32" x14ac:dyDescent="0.25">
      <c r="AE14766" s="1"/>
      <c r="AF14766" s="1"/>
    </row>
    <row r="14767" spans="31:32" x14ac:dyDescent="0.25">
      <c r="AE14767" s="1"/>
      <c r="AF14767" s="1"/>
    </row>
    <row r="14768" spans="31:32" x14ac:dyDescent="0.25">
      <c r="AE14768" s="1"/>
      <c r="AF14768" s="1"/>
    </row>
    <row r="14769" spans="31:32" x14ac:dyDescent="0.25">
      <c r="AE14769" s="1"/>
      <c r="AF14769" s="1"/>
    </row>
    <row r="14770" spans="31:32" x14ac:dyDescent="0.25">
      <c r="AE14770" s="1"/>
      <c r="AF14770" s="1"/>
    </row>
    <row r="14771" spans="31:32" x14ac:dyDescent="0.25">
      <c r="AE14771" s="1"/>
      <c r="AF14771" s="1"/>
    </row>
    <row r="14772" spans="31:32" x14ac:dyDescent="0.25">
      <c r="AE14772" s="1"/>
      <c r="AF14772" s="1"/>
    </row>
    <row r="14773" spans="31:32" x14ac:dyDescent="0.25">
      <c r="AE14773" s="1"/>
      <c r="AF14773" s="1"/>
    </row>
    <row r="14774" spans="31:32" x14ac:dyDescent="0.25">
      <c r="AE14774" s="1"/>
      <c r="AF14774" s="1"/>
    </row>
    <row r="14775" spans="31:32" x14ac:dyDescent="0.25">
      <c r="AE14775" s="1"/>
      <c r="AF14775" s="1"/>
    </row>
    <row r="14776" spans="31:32" x14ac:dyDescent="0.25">
      <c r="AE14776" s="1"/>
      <c r="AF14776" s="1"/>
    </row>
    <row r="14777" spans="31:32" x14ac:dyDescent="0.25">
      <c r="AE14777" s="1"/>
      <c r="AF14777" s="1"/>
    </row>
    <row r="14778" spans="31:32" x14ac:dyDescent="0.25">
      <c r="AE14778" s="1"/>
      <c r="AF14778" s="1"/>
    </row>
    <row r="14779" spans="31:32" x14ac:dyDescent="0.25">
      <c r="AE14779" s="1"/>
      <c r="AF14779" s="1"/>
    </row>
    <row r="14780" spans="31:32" x14ac:dyDescent="0.25">
      <c r="AE14780" s="1"/>
      <c r="AF14780" s="1"/>
    </row>
    <row r="14781" spans="31:32" x14ac:dyDescent="0.25">
      <c r="AE14781" s="1"/>
      <c r="AF14781" s="1"/>
    </row>
    <row r="14782" spans="31:32" x14ac:dyDescent="0.25">
      <c r="AE14782" s="1"/>
      <c r="AF14782" s="1"/>
    </row>
    <row r="14783" spans="31:32" x14ac:dyDescent="0.25">
      <c r="AE14783" s="1"/>
      <c r="AF14783" s="1"/>
    </row>
    <row r="14784" spans="31:32" x14ac:dyDescent="0.25">
      <c r="AE14784" s="1"/>
      <c r="AF14784" s="1"/>
    </row>
    <row r="14785" spans="31:32" x14ac:dyDescent="0.25">
      <c r="AE14785" s="1"/>
      <c r="AF14785" s="1"/>
    </row>
    <row r="14786" spans="31:32" x14ac:dyDescent="0.25">
      <c r="AE14786" s="1"/>
      <c r="AF14786" s="1"/>
    </row>
    <row r="14787" spans="31:32" x14ac:dyDescent="0.25">
      <c r="AE14787" s="1"/>
      <c r="AF14787" s="1"/>
    </row>
    <row r="14788" spans="31:32" x14ac:dyDescent="0.25">
      <c r="AE14788" s="1"/>
      <c r="AF14788" s="1"/>
    </row>
    <row r="14789" spans="31:32" x14ac:dyDescent="0.25">
      <c r="AE14789" s="1"/>
      <c r="AF14789" s="1"/>
    </row>
    <row r="14790" spans="31:32" x14ac:dyDescent="0.25">
      <c r="AE14790" s="1"/>
      <c r="AF14790" s="1"/>
    </row>
    <row r="14791" spans="31:32" x14ac:dyDescent="0.25">
      <c r="AE14791" s="1"/>
      <c r="AF14791" s="1"/>
    </row>
    <row r="14792" spans="31:32" x14ac:dyDescent="0.25">
      <c r="AE14792" s="1"/>
      <c r="AF14792" s="1"/>
    </row>
    <row r="14793" spans="31:32" x14ac:dyDescent="0.25">
      <c r="AE14793" s="1"/>
      <c r="AF14793" s="1"/>
    </row>
    <row r="14794" spans="31:32" x14ac:dyDescent="0.25">
      <c r="AE14794" s="1"/>
      <c r="AF14794" s="1"/>
    </row>
    <row r="14795" spans="31:32" x14ac:dyDescent="0.25">
      <c r="AE14795" s="1"/>
      <c r="AF14795" s="1"/>
    </row>
    <row r="14796" spans="31:32" x14ac:dyDescent="0.25">
      <c r="AE14796" s="1"/>
      <c r="AF14796" s="1"/>
    </row>
    <row r="14797" spans="31:32" x14ac:dyDescent="0.25">
      <c r="AE14797" s="1"/>
      <c r="AF14797" s="1"/>
    </row>
    <row r="14798" spans="31:32" x14ac:dyDescent="0.25">
      <c r="AE14798" s="1"/>
      <c r="AF14798" s="1"/>
    </row>
    <row r="14799" spans="31:32" x14ac:dyDescent="0.25">
      <c r="AE14799" s="1"/>
      <c r="AF14799" s="1"/>
    </row>
    <row r="14800" spans="31:32" x14ac:dyDescent="0.25">
      <c r="AE14800" s="1"/>
      <c r="AF14800" s="1"/>
    </row>
    <row r="14801" spans="31:32" x14ac:dyDescent="0.25">
      <c r="AE14801" s="1"/>
      <c r="AF14801" s="1"/>
    </row>
    <row r="14802" spans="31:32" x14ac:dyDescent="0.25">
      <c r="AE14802" s="1"/>
      <c r="AF14802" s="1"/>
    </row>
    <row r="14803" spans="31:32" x14ac:dyDescent="0.25">
      <c r="AE14803" s="1"/>
      <c r="AF14803" s="1"/>
    </row>
    <row r="14804" spans="31:32" x14ac:dyDescent="0.25">
      <c r="AE14804" s="1"/>
      <c r="AF14804" s="1"/>
    </row>
    <row r="14805" spans="31:32" x14ac:dyDescent="0.25">
      <c r="AE14805" s="1"/>
      <c r="AF14805" s="1"/>
    </row>
    <row r="14806" spans="31:32" x14ac:dyDescent="0.25">
      <c r="AE14806" s="1"/>
      <c r="AF14806" s="1"/>
    </row>
    <row r="14807" spans="31:32" x14ac:dyDescent="0.25">
      <c r="AE14807" s="1"/>
      <c r="AF14807" s="1"/>
    </row>
    <row r="14808" spans="31:32" x14ac:dyDescent="0.25">
      <c r="AE14808" s="1"/>
      <c r="AF14808" s="1"/>
    </row>
    <row r="14809" spans="31:32" x14ac:dyDescent="0.25">
      <c r="AE14809" s="1"/>
      <c r="AF14809" s="1"/>
    </row>
    <row r="14810" spans="31:32" x14ac:dyDescent="0.25">
      <c r="AE14810" s="1"/>
      <c r="AF14810" s="1"/>
    </row>
    <row r="14811" spans="31:32" x14ac:dyDescent="0.25">
      <c r="AE14811" s="1"/>
      <c r="AF14811" s="1"/>
    </row>
    <row r="14812" spans="31:32" x14ac:dyDescent="0.25">
      <c r="AE14812" s="1"/>
      <c r="AF14812" s="1"/>
    </row>
    <row r="14813" spans="31:32" x14ac:dyDescent="0.25">
      <c r="AE14813" s="1"/>
      <c r="AF14813" s="1"/>
    </row>
    <row r="14814" spans="31:32" x14ac:dyDescent="0.25">
      <c r="AE14814" s="1"/>
      <c r="AF14814" s="1"/>
    </row>
    <row r="14815" spans="31:32" x14ac:dyDescent="0.25">
      <c r="AE14815" s="1"/>
      <c r="AF14815" s="1"/>
    </row>
    <row r="14816" spans="31:32" x14ac:dyDescent="0.25">
      <c r="AE14816" s="1"/>
      <c r="AF14816" s="1"/>
    </row>
    <row r="14817" spans="31:32" x14ac:dyDescent="0.25">
      <c r="AE14817" s="1"/>
      <c r="AF14817" s="1"/>
    </row>
    <row r="14818" spans="31:32" x14ac:dyDescent="0.25">
      <c r="AE14818" s="1"/>
      <c r="AF14818" s="1"/>
    </row>
    <row r="14819" spans="31:32" x14ac:dyDescent="0.25">
      <c r="AE14819" s="1"/>
      <c r="AF14819" s="1"/>
    </row>
    <row r="14820" spans="31:32" x14ac:dyDescent="0.25">
      <c r="AE14820" s="1"/>
      <c r="AF14820" s="1"/>
    </row>
    <row r="14821" spans="31:32" x14ac:dyDescent="0.25">
      <c r="AE14821" s="1"/>
      <c r="AF14821" s="1"/>
    </row>
    <row r="14822" spans="31:32" x14ac:dyDescent="0.25">
      <c r="AE14822" s="1"/>
      <c r="AF14822" s="1"/>
    </row>
    <row r="14823" spans="31:32" x14ac:dyDescent="0.25">
      <c r="AE14823" s="1"/>
      <c r="AF14823" s="1"/>
    </row>
    <row r="14824" spans="31:32" x14ac:dyDescent="0.25">
      <c r="AE14824" s="1"/>
      <c r="AF14824" s="1"/>
    </row>
    <row r="14825" spans="31:32" x14ac:dyDescent="0.25">
      <c r="AE14825" s="1"/>
      <c r="AF14825" s="1"/>
    </row>
    <row r="14826" spans="31:32" x14ac:dyDescent="0.25">
      <c r="AE14826" s="1"/>
      <c r="AF14826" s="1"/>
    </row>
    <row r="14827" spans="31:32" x14ac:dyDescent="0.25">
      <c r="AE14827" s="1"/>
      <c r="AF14827" s="1"/>
    </row>
    <row r="14828" spans="31:32" x14ac:dyDescent="0.25">
      <c r="AE14828" s="1"/>
      <c r="AF14828" s="1"/>
    </row>
    <row r="14829" spans="31:32" x14ac:dyDescent="0.25">
      <c r="AE14829" s="1"/>
      <c r="AF14829" s="1"/>
    </row>
    <row r="14830" spans="31:32" x14ac:dyDescent="0.25">
      <c r="AE14830" s="1"/>
      <c r="AF14830" s="1"/>
    </row>
    <row r="14831" spans="31:32" x14ac:dyDescent="0.25">
      <c r="AE14831" s="1"/>
      <c r="AF14831" s="1"/>
    </row>
    <row r="14832" spans="31:32" x14ac:dyDescent="0.25">
      <c r="AE14832" s="1"/>
      <c r="AF14832" s="1"/>
    </row>
    <row r="14833" spans="31:32" x14ac:dyDescent="0.25">
      <c r="AE14833" s="1"/>
      <c r="AF14833" s="1"/>
    </row>
    <row r="14834" spans="31:32" x14ac:dyDescent="0.25">
      <c r="AE14834" s="1"/>
      <c r="AF14834" s="1"/>
    </row>
    <row r="14835" spans="31:32" x14ac:dyDescent="0.25">
      <c r="AE14835" s="1"/>
      <c r="AF14835" s="1"/>
    </row>
    <row r="14836" spans="31:32" x14ac:dyDescent="0.25">
      <c r="AE14836" s="1"/>
      <c r="AF14836" s="1"/>
    </row>
    <row r="14837" spans="31:32" x14ac:dyDescent="0.25">
      <c r="AE14837" s="1"/>
      <c r="AF14837" s="1"/>
    </row>
    <row r="14838" spans="31:32" x14ac:dyDescent="0.25">
      <c r="AE14838" s="1"/>
      <c r="AF14838" s="1"/>
    </row>
    <row r="14839" spans="31:32" x14ac:dyDescent="0.25">
      <c r="AE14839" s="1"/>
      <c r="AF14839" s="1"/>
    </row>
    <row r="14840" spans="31:32" x14ac:dyDescent="0.25">
      <c r="AE14840" s="1"/>
      <c r="AF14840" s="1"/>
    </row>
    <row r="14841" spans="31:32" x14ac:dyDescent="0.25">
      <c r="AE14841" s="1"/>
      <c r="AF14841" s="1"/>
    </row>
    <row r="14842" spans="31:32" x14ac:dyDescent="0.25">
      <c r="AE14842" s="1"/>
      <c r="AF14842" s="1"/>
    </row>
    <row r="14843" spans="31:32" x14ac:dyDescent="0.25">
      <c r="AE14843" s="1"/>
      <c r="AF14843" s="1"/>
    </row>
    <row r="14844" spans="31:32" x14ac:dyDescent="0.25">
      <c r="AE14844" s="1"/>
      <c r="AF14844" s="1"/>
    </row>
    <row r="14845" spans="31:32" x14ac:dyDescent="0.25">
      <c r="AE14845" s="1"/>
      <c r="AF14845" s="1"/>
    </row>
    <row r="14846" spans="31:32" x14ac:dyDescent="0.25">
      <c r="AE14846" s="1"/>
      <c r="AF14846" s="1"/>
    </row>
    <row r="14847" spans="31:32" x14ac:dyDescent="0.25">
      <c r="AE14847" s="1"/>
      <c r="AF14847" s="1"/>
    </row>
    <row r="14848" spans="31:32" x14ac:dyDescent="0.25">
      <c r="AE14848" s="1"/>
      <c r="AF14848" s="1"/>
    </row>
    <row r="14849" spans="31:32" x14ac:dyDescent="0.25">
      <c r="AE14849" s="1"/>
      <c r="AF14849" s="1"/>
    </row>
    <row r="14850" spans="31:32" x14ac:dyDescent="0.25">
      <c r="AE14850" s="1"/>
      <c r="AF14850" s="1"/>
    </row>
    <row r="14851" spans="31:32" x14ac:dyDescent="0.25">
      <c r="AE14851" s="1"/>
      <c r="AF14851" s="1"/>
    </row>
    <row r="14852" spans="31:32" x14ac:dyDescent="0.25">
      <c r="AE14852" s="1"/>
      <c r="AF14852" s="1"/>
    </row>
    <row r="14853" spans="31:32" x14ac:dyDescent="0.25">
      <c r="AE14853" s="1"/>
      <c r="AF14853" s="1"/>
    </row>
    <row r="14854" spans="31:32" x14ac:dyDescent="0.25">
      <c r="AE14854" s="1"/>
      <c r="AF14854" s="1"/>
    </row>
    <row r="14855" spans="31:32" x14ac:dyDescent="0.25">
      <c r="AE14855" s="1"/>
      <c r="AF14855" s="1"/>
    </row>
    <row r="14856" spans="31:32" x14ac:dyDescent="0.25">
      <c r="AE14856" s="1"/>
      <c r="AF14856" s="1"/>
    </row>
    <row r="14857" spans="31:32" x14ac:dyDescent="0.25">
      <c r="AE14857" s="1"/>
      <c r="AF14857" s="1"/>
    </row>
    <row r="14858" spans="31:32" x14ac:dyDescent="0.25">
      <c r="AE14858" s="1"/>
      <c r="AF14858" s="1"/>
    </row>
    <row r="14859" spans="31:32" x14ac:dyDescent="0.25">
      <c r="AE14859" s="1"/>
      <c r="AF14859" s="1"/>
    </row>
    <row r="14860" spans="31:32" x14ac:dyDescent="0.25">
      <c r="AE14860" s="1"/>
      <c r="AF14860" s="1"/>
    </row>
    <row r="14861" spans="31:32" x14ac:dyDescent="0.25">
      <c r="AE14861" s="1"/>
      <c r="AF14861" s="1"/>
    </row>
    <row r="14862" spans="31:32" x14ac:dyDescent="0.25">
      <c r="AE14862" s="1"/>
      <c r="AF14862" s="1"/>
    </row>
    <row r="14863" spans="31:32" x14ac:dyDescent="0.25">
      <c r="AE14863" s="1"/>
      <c r="AF14863" s="1"/>
    </row>
    <row r="14864" spans="31:32" x14ac:dyDescent="0.25">
      <c r="AE14864" s="1"/>
      <c r="AF14864" s="1"/>
    </row>
    <row r="14865" spans="31:32" x14ac:dyDescent="0.25">
      <c r="AE14865" s="1"/>
      <c r="AF14865" s="1"/>
    </row>
    <row r="14866" spans="31:32" x14ac:dyDescent="0.25">
      <c r="AE14866" s="1"/>
      <c r="AF14866" s="1"/>
    </row>
    <row r="14867" spans="31:32" x14ac:dyDescent="0.25">
      <c r="AE14867" s="1"/>
      <c r="AF14867" s="1"/>
    </row>
    <row r="14868" spans="31:32" x14ac:dyDescent="0.25">
      <c r="AE14868" s="1"/>
      <c r="AF14868" s="1"/>
    </row>
    <row r="14869" spans="31:32" x14ac:dyDescent="0.25">
      <c r="AE14869" s="1"/>
      <c r="AF14869" s="1"/>
    </row>
    <row r="14870" spans="31:32" x14ac:dyDescent="0.25">
      <c r="AE14870" s="1"/>
      <c r="AF14870" s="1"/>
    </row>
    <row r="14871" spans="31:32" x14ac:dyDescent="0.25">
      <c r="AE14871" s="1"/>
      <c r="AF14871" s="1"/>
    </row>
    <row r="14872" spans="31:32" x14ac:dyDescent="0.25">
      <c r="AE14872" s="1"/>
      <c r="AF14872" s="1"/>
    </row>
    <row r="14873" spans="31:32" x14ac:dyDescent="0.25">
      <c r="AE14873" s="1"/>
      <c r="AF14873" s="1"/>
    </row>
    <row r="14874" spans="31:32" x14ac:dyDescent="0.25">
      <c r="AE14874" s="1"/>
      <c r="AF14874" s="1"/>
    </row>
    <row r="14875" spans="31:32" x14ac:dyDescent="0.25">
      <c r="AE14875" s="1"/>
      <c r="AF14875" s="1"/>
    </row>
    <row r="14876" spans="31:32" x14ac:dyDescent="0.25">
      <c r="AE14876" s="1"/>
      <c r="AF14876" s="1"/>
    </row>
    <row r="14877" spans="31:32" x14ac:dyDescent="0.25">
      <c r="AE14877" s="1"/>
      <c r="AF14877" s="1"/>
    </row>
    <row r="14878" spans="31:32" x14ac:dyDescent="0.25">
      <c r="AE14878" s="1"/>
      <c r="AF14878" s="1"/>
    </row>
    <row r="14879" spans="31:32" x14ac:dyDescent="0.25">
      <c r="AE14879" s="1"/>
      <c r="AF14879" s="1"/>
    </row>
    <row r="14880" spans="31:32" x14ac:dyDescent="0.25">
      <c r="AE14880" s="1"/>
      <c r="AF14880" s="1"/>
    </row>
    <row r="14881" spans="31:32" x14ac:dyDescent="0.25">
      <c r="AE14881" s="1"/>
      <c r="AF14881" s="1"/>
    </row>
    <row r="14882" spans="31:32" x14ac:dyDescent="0.25">
      <c r="AE14882" s="1"/>
      <c r="AF14882" s="1"/>
    </row>
    <row r="14883" spans="31:32" x14ac:dyDescent="0.25">
      <c r="AE14883" s="1"/>
      <c r="AF14883" s="1"/>
    </row>
    <row r="14884" spans="31:32" x14ac:dyDescent="0.25">
      <c r="AE14884" s="1"/>
      <c r="AF14884" s="1"/>
    </row>
    <row r="14885" spans="31:32" x14ac:dyDescent="0.25">
      <c r="AE14885" s="1"/>
      <c r="AF14885" s="1"/>
    </row>
    <row r="14886" spans="31:32" x14ac:dyDescent="0.25">
      <c r="AE14886" s="1"/>
      <c r="AF14886" s="1"/>
    </row>
    <row r="14887" spans="31:32" x14ac:dyDescent="0.25">
      <c r="AE14887" s="1"/>
      <c r="AF14887" s="1"/>
    </row>
    <row r="14888" spans="31:32" x14ac:dyDescent="0.25">
      <c r="AE14888" s="1"/>
      <c r="AF14888" s="1"/>
    </row>
    <row r="14889" spans="31:32" x14ac:dyDescent="0.25">
      <c r="AE14889" s="1"/>
      <c r="AF14889" s="1"/>
    </row>
    <row r="14890" spans="31:32" x14ac:dyDescent="0.25">
      <c r="AE14890" s="1"/>
      <c r="AF14890" s="1"/>
    </row>
    <row r="14891" spans="31:32" x14ac:dyDescent="0.25">
      <c r="AE14891" s="1"/>
      <c r="AF14891" s="1"/>
    </row>
    <row r="14892" spans="31:32" x14ac:dyDescent="0.25">
      <c r="AE14892" s="1"/>
      <c r="AF14892" s="1"/>
    </row>
    <row r="14893" spans="31:32" x14ac:dyDescent="0.25">
      <c r="AE14893" s="1"/>
      <c r="AF14893" s="1"/>
    </row>
    <row r="14894" spans="31:32" x14ac:dyDescent="0.25">
      <c r="AE14894" s="1"/>
      <c r="AF14894" s="1"/>
    </row>
    <row r="14895" spans="31:32" x14ac:dyDescent="0.25">
      <c r="AE14895" s="1"/>
      <c r="AF14895" s="1"/>
    </row>
    <row r="14896" spans="31:32" x14ac:dyDescent="0.25">
      <c r="AE14896" s="1"/>
      <c r="AF14896" s="1"/>
    </row>
    <row r="14897" spans="31:32" x14ac:dyDescent="0.25">
      <c r="AE14897" s="1"/>
      <c r="AF14897" s="1"/>
    </row>
    <row r="14898" spans="31:32" x14ac:dyDescent="0.25">
      <c r="AE14898" s="1"/>
      <c r="AF14898" s="1"/>
    </row>
    <row r="14899" spans="31:32" x14ac:dyDescent="0.25">
      <c r="AE14899" s="1"/>
      <c r="AF14899" s="1"/>
    </row>
    <row r="14900" spans="31:32" x14ac:dyDescent="0.25">
      <c r="AE14900" s="1"/>
      <c r="AF14900" s="1"/>
    </row>
    <row r="14901" spans="31:32" x14ac:dyDescent="0.25">
      <c r="AE14901" s="1"/>
      <c r="AF14901" s="1"/>
    </row>
    <row r="14902" spans="31:32" x14ac:dyDescent="0.25">
      <c r="AE14902" s="1"/>
      <c r="AF14902" s="1"/>
    </row>
    <row r="14903" spans="31:32" x14ac:dyDescent="0.25">
      <c r="AE14903" s="1"/>
      <c r="AF14903" s="1"/>
    </row>
    <row r="14904" spans="31:32" x14ac:dyDescent="0.25">
      <c r="AE14904" s="1"/>
      <c r="AF14904" s="1"/>
    </row>
    <row r="14905" spans="31:32" x14ac:dyDescent="0.25">
      <c r="AE14905" s="1"/>
      <c r="AF14905" s="1"/>
    </row>
    <row r="14906" spans="31:32" x14ac:dyDescent="0.25">
      <c r="AE14906" s="1"/>
      <c r="AF14906" s="1"/>
    </row>
    <row r="14907" spans="31:32" x14ac:dyDescent="0.25">
      <c r="AE14907" s="1"/>
      <c r="AF14907" s="1"/>
    </row>
    <row r="14908" spans="31:32" x14ac:dyDescent="0.25">
      <c r="AE14908" s="1"/>
      <c r="AF14908" s="1"/>
    </row>
    <row r="14909" spans="31:32" x14ac:dyDescent="0.25">
      <c r="AE14909" s="1"/>
      <c r="AF14909" s="1"/>
    </row>
    <row r="14910" spans="31:32" x14ac:dyDescent="0.25">
      <c r="AE14910" s="1"/>
      <c r="AF14910" s="1"/>
    </row>
    <row r="14911" spans="31:32" x14ac:dyDescent="0.25">
      <c r="AE14911" s="1"/>
      <c r="AF14911" s="1"/>
    </row>
    <row r="14912" spans="31:32" x14ac:dyDescent="0.25">
      <c r="AE14912" s="1"/>
      <c r="AF14912" s="1"/>
    </row>
    <row r="14913" spans="31:32" x14ac:dyDescent="0.25">
      <c r="AE14913" s="1"/>
      <c r="AF14913" s="1"/>
    </row>
    <row r="14914" spans="31:32" x14ac:dyDescent="0.25">
      <c r="AE14914" s="1"/>
      <c r="AF14914" s="1"/>
    </row>
    <row r="14915" spans="31:32" x14ac:dyDescent="0.25">
      <c r="AE14915" s="1"/>
      <c r="AF14915" s="1"/>
    </row>
    <row r="14916" spans="31:32" x14ac:dyDescent="0.25">
      <c r="AE14916" s="1"/>
      <c r="AF14916" s="1"/>
    </row>
    <row r="14917" spans="31:32" x14ac:dyDescent="0.25">
      <c r="AE14917" s="1"/>
      <c r="AF14917" s="1"/>
    </row>
    <row r="14918" spans="31:32" x14ac:dyDescent="0.25">
      <c r="AE14918" s="1"/>
      <c r="AF14918" s="1"/>
    </row>
    <row r="14919" spans="31:32" x14ac:dyDescent="0.25">
      <c r="AE14919" s="1"/>
      <c r="AF14919" s="1"/>
    </row>
    <row r="14920" spans="31:32" x14ac:dyDescent="0.25">
      <c r="AE14920" s="1"/>
      <c r="AF14920" s="1"/>
    </row>
    <row r="14921" spans="31:32" x14ac:dyDescent="0.25">
      <c r="AE14921" s="1"/>
      <c r="AF14921" s="1"/>
    </row>
    <row r="14922" spans="31:32" x14ac:dyDescent="0.25">
      <c r="AE14922" s="1"/>
      <c r="AF14922" s="1"/>
    </row>
    <row r="14923" spans="31:32" x14ac:dyDescent="0.25">
      <c r="AE14923" s="1"/>
      <c r="AF14923" s="1"/>
    </row>
    <row r="14924" spans="31:32" x14ac:dyDescent="0.25">
      <c r="AE14924" s="1"/>
      <c r="AF14924" s="1"/>
    </row>
    <row r="14925" spans="31:32" x14ac:dyDescent="0.25">
      <c r="AE14925" s="1"/>
      <c r="AF14925" s="1"/>
    </row>
    <row r="14926" spans="31:32" x14ac:dyDescent="0.25">
      <c r="AE14926" s="1"/>
      <c r="AF14926" s="1"/>
    </row>
    <row r="14927" spans="31:32" x14ac:dyDescent="0.25">
      <c r="AE14927" s="1"/>
      <c r="AF14927" s="1"/>
    </row>
    <row r="14928" spans="31:32" x14ac:dyDescent="0.25">
      <c r="AE14928" s="1"/>
      <c r="AF14928" s="1"/>
    </row>
    <row r="14929" spans="31:32" x14ac:dyDescent="0.25">
      <c r="AE14929" s="1"/>
      <c r="AF14929" s="1"/>
    </row>
    <row r="14930" spans="31:32" x14ac:dyDescent="0.25">
      <c r="AE14930" s="1"/>
      <c r="AF14930" s="1"/>
    </row>
    <row r="14931" spans="31:32" x14ac:dyDescent="0.25">
      <c r="AE14931" s="1"/>
      <c r="AF14931" s="1"/>
    </row>
    <row r="14932" spans="31:32" x14ac:dyDescent="0.25">
      <c r="AE14932" s="1"/>
      <c r="AF14932" s="1"/>
    </row>
    <row r="14933" spans="31:32" x14ac:dyDescent="0.25">
      <c r="AE14933" s="1"/>
      <c r="AF14933" s="1"/>
    </row>
    <row r="14934" spans="31:32" x14ac:dyDescent="0.25">
      <c r="AE14934" s="1"/>
      <c r="AF14934" s="1"/>
    </row>
    <row r="14935" spans="31:32" x14ac:dyDescent="0.25">
      <c r="AE14935" s="1"/>
      <c r="AF14935" s="1"/>
    </row>
    <row r="14936" spans="31:32" x14ac:dyDescent="0.25">
      <c r="AE14936" s="1"/>
      <c r="AF14936" s="1"/>
    </row>
    <row r="14937" spans="31:32" x14ac:dyDescent="0.25">
      <c r="AE14937" s="1"/>
      <c r="AF14937" s="1"/>
    </row>
    <row r="14938" spans="31:32" x14ac:dyDescent="0.25">
      <c r="AE14938" s="1"/>
      <c r="AF14938" s="1"/>
    </row>
    <row r="14939" spans="31:32" x14ac:dyDescent="0.25">
      <c r="AE14939" s="1"/>
      <c r="AF14939" s="1"/>
    </row>
    <row r="14940" spans="31:32" x14ac:dyDescent="0.25">
      <c r="AE14940" s="1"/>
      <c r="AF14940" s="1"/>
    </row>
    <row r="14941" spans="31:32" x14ac:dyDescent="0.25">
      <c r="AE14941" s="1"/>
      <c r="AF14941" s="1"/>
    </row>
    <row r="14942" spans="31:32" x14ac:dyDescent="0.25">
      <c r="AE14942" s="1"/>
      <c r="AF14942" s="1"/>
    </row>
    <row r="14943" spans="31:32" x14ac:dyDescent="0.25">
      <c r="AE14943" s="1"/>
      <c r="AF14943" s="1"/>
    </row>
    <row r="14944" spans="31:32" x14ac:dyDescent="0.25">
      <c r="AE14944" s="1"/>
      <c r="AF14944" s="1"/>
    </row>
    <row r="14945" spans="31:32" x14ac:dyDescent="0.25">
      <c r="AE14945" s="1"/>
      <c r="AF14945" s="1"/>
    </row>
    <row r="14946" spans="31:32" x14ac:dyDescent="0.25">
      <c r="AE14946" s="1"/>
      <c r="AF14946" s="1"/>
    </row>
    <row r="14947" spans="31:32" x14ac:dyDescent="0.25">
      <c r="AE14947" s="1"/>
      <c r="AF14947" s="1"/>
    </row>
    <row r="14948" spans="31:32" x14ac:dyDescent="0.25">
      <c r="AE14948" s="1"/>
      <c r="AF14948" s="1"/>
    </row>
    <row r="14949" spans="31:32" x14ac:dyDescent="0.25">
      <c r="AE14949" s="1"/>
      <c r="AF14949" s="1"/>
    </row>
    <row r="14950" spans="31:32" x14ac:dyDescent="0.25">
      <c r="AE14950" s="1"/>
      <c r="AF14950" s="1"/>
    </row>
    <row r="14951" spans="31:32" x14ac:dyDescent="0.25">
      <c r="AE14951" s="1"/>
      <c r="AF14951" s="1"/>
    </row>
    <row r="14952" spans="31:32" x14ac:dyDescent="0.25">
      <c r="AE14952" s="1"/>
      <c r="AF14952" s="1"/>
    </row>
    <row r="14953" spans="31:32" x14ac:dyDescent="0.25">
      <c r="AE14953" s="1"/>
      <c r="AF14953" s="1"/>
    </row>
    <row r="14954" spans="31:32" x14ac:dyDescent="0.25">
      <c r="AE14954" s="1"/>
      <c r="AF14954" s="1"/>
    </row>
    <row r="14955" spans="31:32" x14ac:dyDescent="0.25">
      <c r="AE14955" s="1"/>
      <c r="AF14955" s="1"/>
    </row>
    <row r="14956" spans="31:32" x14ac:dyDescent="0.25">
      <c r="AE14956" s="1"/>
      <c r="AF14956" s="1"/>
    </row>
    <row r="14957" spans="31:32" x14ac:dyDescent="0.25">
      <c r="AE14957" s="1"/>
      <c r="AF14957" s="1"/>
    </row>
    <row r="14958" spans="31:32" x14ac:dyDescent="0.25">
      <c r="AE14958" s="1"/>
      <c r="AF14958" s="1"/>
    </row>
    <row r="14959" spans="31:32" x14ac:dyDescent="0.25">
      <c r="AE14959" s="1"/>
      <c r="AF14959" s="1"/>
    </row>
    <row r="14960" spans="31:32" x14ac:dyDescent="0.25">
      <c r="AE14960" s="1"/>
      <c r="AF14960" s="1"/>
    </row>
    <row r="14961" spans="31:32" x14ac:dyDescent="0.25">
      <c r="AE14961" s="1"/>
      <c r="AF14961" s="1"/>
    </row>
    <row r="14962" spans="31:32" x14ac:dyDescent="0.25">
      <c r="AE14962" s="1"/>
      <c r="AF14962" s="1"/>
    </row>
    <row r="14963" spans="31:32" x14ac:dyDescent="0.25">
      <c r="AE14963" s="1"/>
      <c r="AF14963" s="1"/>
    </row>
    <row r="14964" spans="31:32" x14ac:dyDescent="0.25">
      <c r="AE14964" s="1"/>
      <c r="AF14964" s="1"/>
    </row>
    <row r="14965" spans="31:32" x14ac:dyDescent="0.25">
      <c r="AE14965" s="1"/>
      <c r="AF14965" s="1"/>
    </row>
    <row r="14966" spans="31:32" x14ac:dyDescent="0.25">
      <c r="AE14966" s="1"/>
      <c r="AF14966" s="1"/>
    </row>
    <row r="14967" spans="31:32" x14ac:dyDescent="0.25">
      <c r="AE14967" s="1"/>
      <c r="AF14967" s="1"/>
    </row>
    <row r="14968" spans="31:32" x14ac:dyDescent="0.25">
      <c r="AE14968" s="1"/>
      <c r="AF14968" s="1"/>
    </row>
    <row r="14969" spans="31:32" x14ac:dyDescent="0.25">
      <c r="AE14969" s="1"/>
      <c r="AF14969" s="1"/>
    </row>
    <row r="14970" spans="31:32" x14ac:dyDescent="0.25">
      <c r="AE14970" s="1"/>
      <c r="AF14970" s="1"/>
    </row>
    <row r="14971" spans="31:32" x14ac:dyDescent="0.25">
      <c r="AE14971" s="1"/>
      <c r="AF14971" s="1"/>
    </row>
    <row r="14972" spans="31:32" x14ac:dyDescent="0.25">
      <c r="AE14972" s="1"/>
      <c r="AF14972" s="1"/>
    </row>
    <row r="14973" spans="31:32" x14ac:dyDescent="0.25">
      <c r="AE14973" s="1"/>
      <c r="AF14973" s="1"/>
    </row>
    <row r="14974" spans="31:32" x14ac:dyDescent="0.25">
      <c r="AE14974" s="1"/>
      <c r="AF14974" s="1"/>
    </row>
    <row r="14975" spans="31:32" x14ac:dyDescent="0.25">
      <c r="AE14975" s="1"/>
      <c r="AF14975" s="1"/>
    </row>
    <row r="14976" spans="31:32" x14ac:dyDescent="0.25">
      <c r="AE14976" s="1"/>
      <c r="AF14976" s="1"/>
    </row>
    <row r="14977" spans="31:32" x14ac:dyDescent="0.25">
      <c r="AE14977" s="1"/>
      <c r="AF14977" s="1"/>
    </row>
    <row r="14978" spans="31:32" x14ac:dyDescent="0.25">
      <c r="AE14978" s="1"/>
      <c r="AF14978" s="1"/>
    </row>
    <row r="14979" spans="31:32" x14ac:dyDescent="0.25">
      <c r="AE14979" s="1"/>
      <c r="AF14979" s="1"/>
    </row>
    <row r="14980" spans="31:32" x14ac:dyDescent="0.25">
      <c r="AE14980" s="1"/>
      <c r="AF14980" s="1"/>
    </row>
    <row r="14981" spans="31:32" x14ac:dyDescent="0.25">
      <c r="AE14981" s="1"/>
      <c r="AF14981" s="1"/>
    </row>
    <row r="14982" spans="31:32" x14ac:dyDescent="0.25">
      <c r="AE14982" s="1"/>
      <c r="AF14982" s="1"/>
    </row>
    <row r="14983" spans="31:32" x14ac:dyDescent="0.25">
      <c r="AE14983" s="1"/>
      <c r="AF14983" s="1"/>
    </row>
    <row r="14984" spans="31:32" x14ac:dyDescent="0.25">
      <c r="AE14984" s="1"/>
      <c r="AF14984" s="1"/>
    </row>
    <row r="14985" spans="31:32" x14ac:dyDescent="0.25">
      <c r="AE14985" s="1"/>
      <c r="AF14985" s="1"/>
    </row>
    <row r="14986" spans="31:32" x14ac:dyDescent="0.25">
      <c r="AE14986" s="1"/>
      <c r="AF14986" s="1"/>
    </row>
    <row r="14987" spans="31:32" x14ac:dyDescent="0.25">
      <c r="AE14987" s="1"/>
      <c r="AF14987" s="1"/>
    </row>
    <row r="14988" spans="31:32" x14ac:dyDescent="0.25">
      <c r="AE14988" s="1"/>
      <c r="AF14988" s="1"/>
    </row>
    <row r="14989" spans="31:32" x14ac:dyDescent="0.25">
      <c r="AE14989" s="1"/>
      <c r="AF14989" s="1"/>
    </row>
    <row r="14990" spans="31:32" x14ac:dyDescent="0.25">
      <c r="AE14990" s="1"/>
      <c r="AF14990" s="1"/>
    </row>
    <row r="14991" spans="31:32" x14ac:dyDescent="0.25">
      <c r="AE14991" s="1"/>
      <c r="AF14991" s="1"/>
    </row>
    <row r="14992" spans="31:32" x14ac:dyDescent="0.25">
      <c r="AE14992" s="1"/>
      <c r="AF14992" s="1"/>
    </row>
    <row r="14993" spans="31:32" x14ac:dyDescent="0.25">
      <c r="AE14993" s="1"/>
      <c r="AF14993" s="1"/>
    </row>
    <row r="14994" spans="31:32" x14ac:dyDescent="0.25">
      <c r="AE14994" s="1"/>
      <c r="AF14994" s="1"/>
    </row>
    <row r="14995" spans="31:32" x14ac:dyDescent="0.25">
      <c r="AE14995" s="1"/>
      <c r="AF14995" s="1"/>
    </row>
    <row r="14996" spans="31:32" x14ac:dyDescent="0.25">
      <c r="AE14996" s="1"/>
      <c r="AF14996" s="1"/>
    </row>
    <row r="14997" spans="31:32" x14ac:dyDescent="0.25">
      <c r="AE14997" s="1"/>
      <c r="AF14997" s="1"/>
    </row>
    <row r="14998" spans="31:32" x14ac:dyDescent="0.25">
      <c r="AE14998" s="1"/>
      <c r="AF14998" s="1"/>
    </row>
    <row r="14999" spans="31:32" x14ac:dyDescent="0.25">
      <c r="AE14999" s="1"/>
      <c r="AF14999" s="1"/>
    </row>
    <row r="15000" spans="31:32" x14ac:dyDescent="0.25">
      <c r="AE15000" s="1"/>
      <c r="AF15000" s="1"/>
    </row>
    <row r="15001" spans="31:32" x14ac:dyDescent="0.25">
      <c r="AE15001" s="1"/>
      <c r="AF15001" s="1"/>
    </row>
    <row r="15002" spans="31:32" x14ac:dyDescent="0.25">
      <c r="AE15002" s="1"/>
      <c r="AF15002" s="1"/>
    </row>
    <row r="15003" spans="31:32" x14ac:dyDescent="0.25">
      <c r="AE15003" s="1"/>
      <c r="AF15003" s="1"/>
    </row>
    <row r="15004" spans="31:32" x14ac:dyDescent="0.25">
      <c r="AE15004" s="1"/>
      <c r="AF15004" s="1"/>
    </row>
    <row r="15005" spans="31:32" x14ac:dyDescent="0.25">
      <c r="AE15005" s="1"/>
      <c r="AF15005" s="1"/>
    </row>
    <row r="15006" spans="31:32" x14ac:dyDescent="0.25">
      <c r="AE15006" s="1"/>
      <c r="AF15006" s="1"/>
    </row>
    <row r="15007" spans="31:32" x14ac:dyDescent="0.25">
      <c r="AE15007" s="1"/>
      <c r="AF15007" s="1"/>
    </row>
    <row r="15008" spans="31:32" x14ac:dyDescent="0.25">
      <c r="AE15008" s="1"/>
      <c r="AF15008" s="1"/>
    </row>
    <row r="15009" spans="31:32" x14ac:dyDescent="0.25">
      <c r="AE15009" s="1"/>
      <c r="AF15009" s="1"/>
    </row>
    <row r="15010" spans="31:32" x14ac:dyDescent="0.25">
      <c r="AE15010" s="1"/>
      <c r="AF15010" s="1"/>
    </row>
    <row r="15011" spans="31:32" x14ac:dyDescent="0.25">
      <c r="AE15011" s="1"/>
      <c r="AF15011" s="1"/>
    </row>
    <row r="15012" spans="31:32" x14ac:dyDescent="0.25">
      <c r="AE15012" s="1"/>
      <c r="AF15012" s="1"/>
    </row>
    <row r="15013" spans="31:32" x14ac:dyDescent="0.25">
      <c r="AE15013" s="1"/>
      <c r="AF15013" s="1"/>
    </row>
    <row r="15014" spans="31:32" x14ac:dyDescent="0.25">
      <c r="AE15014" s="1"/>
      <c r="AF15014" s="1"/>
    </row>
    <row r="15015" spans="31:32" x14ac:dyDescent="0.25">
      <c r="AE15015" s="1"/>
      <c r="AF15015" s="1"/>
    </row>
    <row r="15016" spans="31:32" x14ac:dyDescent="0.25">
      <c r="AE15016" s="1"/>
      <c r="AF15016" s="1"/>
    </row>
    <row r="15017" spans="31:32" x14ac:dyDescent="0.25">
      <c r="AE15017" s="1"/>
      <c r="AF15017" s="1"/>
    </row>
    <row r="15018" spans="31:32" x14ac:dyDescent="0.25">
      <c r="AE15018" s="1"/>
      <c r="AF15018" s="1"/>
    </row>
    <row r="15019" spans="31:32" x14ac:dyDescent="0.25">
      <c r="AE15019" s="1"/>
      <c r="AF15019" s="1"/>
    </row>
    <row r="15020" spans="31:32" x14ac:dyDescent="0.25">
      <c r="AE15020" s="1"/>
      <c r="AF15020" s="1"/>
    </row>
    <row r="15021" spans="31:32" x14ac:dyDescent="0.25">
      <c r="AE15021" s="1"/>
      <c r="AF15021" s="1"/>
    </row>
    <row r="15022" spans="31:32" x14ac:dyDescent="0.25">
      <c r="AE15022" s="1"/>
      <c r="AF15022" s="1"/>
    </row>
    <row r="15023" spans="31:32" x14ac:dyDescent="0.25">
      <c r="AE15023" s="1"/>
      <c r="AF15023" s="1"/>
    </row>
    <row r="15024" spans="31:32" x14ac:dyDescent="0.25">
      <c r="AE15024" s="1"/>
      <c r="AF15024" s="1"/>
    </row>
    <row r="15025" spans="31:32" x14ac:dyDescent="0.25">
      <c r="AE15025" s="1"/>
      <c r="AF15025" s="1"/>
    </row>
    <row r="15026" spans="31:32" x14ac:dyDescent="0.25">
      <c r="AE15026" s="1"/>
      <c r="AF15026" s="1"/>
    </row>
    <row r="15027" spans="31:32" x14ac:dyDescent="0.25">
      <c r="AE15027" s="1"/>
      <c r="AF15027" s="1"/>
    </row>
    <row r="15028" spans="31:32" x14ac:dyDescent="0.25">
      <c r="AE15028" s="1"/>
      <c r="AF15028" s="1"/>
    </row>
    <row r="15029" spans="31:32" x14ac:dyDescent="0.25">
      <c r="AE15029" s="1"/>
      <c r="AF15029" s="1"/>
    </row>
    <row r="15030" spans="31:32" x14ac:dyDescent="0.25">
      <c r="AE15030" s="1"/>
      <c r="AF15030" s="1"/>
    </row>
    <row r="15031" spans="31:32" x14ac:dyDescent="0.25">
      <c r="AE15031" s="1"/>
      <c r="AF15031" s="1"/>
    </row>
    <row r="15032" spans="31:32" x14ac:dyDescent="0.25">
      <c r="AE15032" s="1"/>
      <c r="AF15032" s="1"/>
    </row>
    <row r="15033" spans="31:32" x14ac:dyDescent="0.25">
      <c r="AE15033" s="1"/>
      <c r="AF15033" s="1"/>
    </row>
    <row r="15034" spans="31:32" x14ac:dyDescent="0.25">
      <c r="AE15034" s="1"/>
      <c r="AF15034" s="1"/>
    </row>
    <row r="15035" spans="31:32" x14ac:dyDescent="0.25">
      <c r="AE15035" s="1"/>
      <c r="AF15035" s="1"/>
    </row>
    <row r="15036" spans="31:32" x14ac:dyDescent="0.25">
      <c r="AE15036" s="1"/>
      <c r="AF15036" s="1"/>
    </row>
    <row r="15037" spans="31:32" x14ac:dyDescent="0.25">
      <c r="AE15037" s="1"/>
      <c r="AF15037" s="1"/>
    </row>
    <row r="15038" spans="31:32" x14ac:dyDescent="0.25">
      <c r="AE15038" s="1"/>
      <c r="AF15038" s="1"/>
    </row>
    <row r="15039" spans="31:32" x14ac:dyDescent="0.25">
      <c r="AE15039" s="1"/>
      <c r="AF15039" s="1"/>
    </row>
    <row r="15040" spans="31:32" x14ac:dyDescent="0.25">
      <c r="AE15040" s="1"/>
      <c r="AF15040" s="1"/>
    </row>
    <row r="15041" spans="31:32" x14ac:dyDescent="0.25">
      <c r="AE15041" s="1"/>
      <c r="AF15041" s="1"/>
    </row>
    <row r="15042" spans="31:32" x14ac:dyDescent="0.25">
      <c r="AE15042" s="1"/>
      <c r="AF15042" s="1"/>
    </row>
    <row r="15043" spans="31:32" x14ac:dyDescent="0.25">
      <c r="AE15043" s="1"/>
      <c r="AF15043" s="1"/>
    </row>
    <row r="15044" spans="31:32" x14ac:dyDescent="0.25">
      <c r="AE15044" s="1"/>
      <c r="AF15044" s="1"/>
    </row>
    <row r="15045" spans="31:32" x14ac:dyDescent="0.25">
      <c r="AE15045" s="1"/>
      <c r="AF15045" s="1"/>
    </row>
    <row r="15046" spans="31:32" x14ac:dyDescent="0.25">
      <c r="AE15046" s="1"/>
      <c r="AF15046" s="1"/>
    </row>
    <row r="15047" spans="31:32" x14ac:dyDescent="0.25">
      <c r="AE15047" s="1"/>
      <c r="AF15047" s="1"/>
    </row>
    <row r="15048" spans="31:32" x14ac:dyDescent="0.25">
      <c r="AE15048" s="1"/>
      <c r="AF15048" s="1"/>
    </row>
    <row r="15049" spans="31:32" x14ac:dyDescent="0.25">
      <c r="AE15049" s="1"/>
      <c r="AF15049" s="1"/>
    </row>
    <row r="15050" spans="31:32" x14ac:dyDescent="0.25">
      <c r="AE15050" s="1"/>
      <c r="AF15050" s="1"/>
    </row>
    <row r="15051" spans="31:32" x14ac:dyDescent="0.25">
      <c r="AE15051" s="1"/>
      <c r="AF15051" s="1"/>
    </row>
    <row r="15052" spans="31:32" x14ac:dyDescent="0.25">
      <c r="AE15052" s="1"/>
      <c r="AF15052" s="1"/>
    </row>
    <row r="15053" spans="31:32" x14ac:dyDescent="0.25">
      <c r="AE15053" s="1"/>
      <c r="AF15053" s="1"/>
    </row>
    <row r="15054" spans="31:32" x14ac:dyDescent="0.25">
      <c r="AE15054" s="1"/>
      <c r="AF15054" s="1"/>
    </row>
    <row r="15055" spans="31:32" x14ac:dyDescent="0.25">
      <c r="AE15055" s="1"/>
      <c r="AF15055" s="1"/>
    </row>
    <row r="15056" spans="31:32" x14ac:dyDescent="0.25">
      <c r="AE15056" s="1"/>
      <c r="AF15056" s="1"/>
    </row>
    <row r="15057" spans="31:32" x14ac:dyDescent="0.25">
      <c r="AE15057" s="1"/>
      <c r="AF15057" s="1"/>
    </row>
    <row r="15058" spans="31:32" x14ac:dyDescent="0.25">
      <c r="AE15058" s="1"/>
      <c r="AF15058" s="1"/>
    </row>
    <row r="15059" spans="31:32" x14ac:dyDescent="0.25">
      <c r="AE15059" s="1"/>
      <c r="AF15059" s="1"/>
    </row>
    <row r="15060" spans="31:32" x14ac:dyDescent="0.25">
      <c r="AE15060" s="1"/>
      <c r="AF15060" s="1"/>
    </row>
    <row r="15061" spans="31:32" x14ac:dyDescent="0.25">
      <c r="AE15061" s="1"/>
      <c r="AF15061" s="1"/>
    </row>
    <row r="15062" spans="31:32" x14ac:dyDescent="0.25">
      <c r="AE15062" s="1"/>
      <c r="AF15062" s="1"/>
    </row>
    <row r="15063" spans="31:32" x14ac:dyDescent="0.25">
      <c r="AE15063" s="1"/>
      <c r="AF15063" s="1"/>
    </row>
    <row r="15064" spans="31:32" x14ac:dyDescent="0.25">
      <c r="AE15064" s="1"/>
      <c r="AF15064" s="1"/>
    </row>
    <row r="15065" spans="31:32" x14ac:dyDescent="0.25">
      <c r="AE15065" s="1"/>
      <c r="AF15065" s="1"/>
    </row>
    <row r="15066" spans="31:32" x14ac:dyDescent="0.25">
      <c r="AE15066" s="1"/>
      <c r="AF15066" s="1"/>
    </row>
    <row r="15067" spans="31:32" x14ac:dyDescent="0.25">
      <c r="AE15067" s="1"/>
      <c r="AF15067" s="1"/>
    </row>
    <row r="15068" spans="31:32" x14ac:dyDescent="0.25">
      <c r="AE15068" s="1"/>
      <c r="AF15068" s="1"/>
    </row>
    <row r="15069" spans="31:32" x14ac:dyDescent="0.25">
      <c r="AE15069" s="1"/>
      <c r="AF15069" s="1"/>
    </row>
    <row r="15070" spans="31:32" x14ac:dyDescent="0.25">
      <c r="AE15070" s="1"/>
      <c r="AF15070" s="1"/>
    </row>
    <row r="15071" spans="31:32" x14ac:dyDescent="0.25">
      <c r="AE15071" s="1"/>
      <c r="AF15071" s="1"/>
    </row>
    <row r="15072" spans="31:32" x14ac:dyDescent="0.25">
      <c r="AE15072" s="1"/>
      <c r="AF15072" s="1"/>
    </row>
    <row r="15073" spans="31:32" x14ac:dyDescent="0.25">
      <c r="AE15073" s="1"/>
      <c r="AF15073" s="1"/>
    </row>
    <row r="15074" spans="31:32" x14ac:dyDescent="0.25">
      <c r="AE15074" s="1"/>
      <c r="AF15074" s="1"/>
    </row>
    <row r="15075" spans="31:32" x14ac:dyDescent="0.25">
      <c r="AE15075" s="1"/>
      <c r="AF15075" s="1"/>
    </row>
    <row r="15076" spans="31:32" x14ac:dyDescent="0.25">
      <c r="AE15076" s="1"/>
      <c r="AF15076" s="1"/>
    </row>
    <row r="15077" spans="31:32" x14ac:dyDescent="0.25">
      <c r="AE15077" s="1"/>
      <c r="AF15077" s="1"/>
    </row>
    <row r="15078" spans="31:32" x14ac:dyDescent="0.25">
      <c r="AE15078" s="1"/>
      <c r="AF15078" s="1"/>
    </row>
    <row r="15079" spans="31:32" x14ac:dyDescent="0.25">
      <c r="AE15079" s="1"/>
      <c r="AF15079" s="1"/>
    </row>
    <row r="15080" spans="31:32" x14ac:dyDescent="0.25">
      <c r="AE15080" s="1"/>
      <c r="AF15080" s="1"/>
    </row>
    <row r="15081" spans="31:32" x14ac:dyDescent="0.25">
      <c r="AE15081" s="1"/>
      <c r="AF15081" s="1"/>
    </row>
    <row r="15082" spans="31:32" x14ac:dyDescent="0.25">
      <c r="AE15082" s="1"/>
      <c r="AF15082" s="1"/>
    </row>
    <row r="15083" spans="31:32" x14ac:dyDescent="0.25">
      <c r="AE15083" s="1"/>
      <c r="AF15083" s="1"/>
    </row>
    <row r="15084" spans="31:32" x14ac:dyDescent="0.25">
      <c r="AE15084" s="1"/>
      <c r="AF15084" s="1"/>
    </row>
    <row r="15085" spans="31:32" x14ac:dyDescent="0.25">
      <c r="AE15085" s="1"/>
      <c r="AF15085" s="1"/>
    </row>
    <row r="15086" spans="31:32" x14ac:dyDescent="0.25">
      <c r="AE15086" s="1"/>
      <c r="AF15086" s="1"/>
    </row>
    <row r="15087" spans="31:32" x14ac:dyDescent="0.25">
      <c r="AE15087" s="1"/>
      <c r="AF15087" s="1"/>
    </row>
    <row r="15088" spans="31:32" x14ac:dyDescent="0.25">
      <c r="AE15088" s="1"/>
      <c r="AF15088" s="1"/>
    </row>
    <row r="15089" spans="31:32" x14ac:dyDescent="0.25">
      <c r="AE15089" s="1"/>
      <c r="AF15089" s="1"/>
    </row>
    <row r="15090" spans="31:32" x14ac:dyDescent="0.25">
      <c r="AE15090" s="1"/>
      <c r="AF15090" s="1"/>
    </row>
    <row r="15091" spans="31:32" x14ac:dyDescent="0.25">
      <c r="AE15091" s="1"/>
      <c r="AF15091" s="1"/>
    </row>
    <row r="15092" spans="31:32" x14ac:dyDescent="0.25">
      <c r="AE15092" s="1"/>
      <c r="AF15092" s="1"/>
    </row>
    <row r="15093" spans="31:32" x14ac:dyDescent="0.25">
      <c r="AE15093" s="1"/>
      <c r="AF15093" s="1"/>
    </row>
    <row r="15094" spans="31:32" x14ac:dyDescent="0.25">
      <c r="AE15094" s="1"/>
      <c r="AF15094" s="1"/>
    </row>
    <row r="15095" spans="31:32" x14ac:dyDescent="0.25">
      <c r="AE15095" s="1"/>
      <c r="AF15095" s="1"/>
    </row>
    <row r="15096" spans="31:32" x14ac:dyDescent="0.25">
      <c r="AE15096" s="1"/>
      <c r="AF15096" s="1"/>
    </row>
    <row r="15097" spans="31:32" x14ac:dyDescent="0.25">
      <c r="AE15097" s="1"/>
      <c r="AF15097" s="1"/>
    </row>
    <row r="15098" spans="31:32" x14ac:dyDescent="0.25">
      <c r="AE15098" s="1"/>
      <c r="AF15098" s="1"/>
    </row>
    <row r="15099" spans="31:32" x14ac:dyDescent="0.25">
      <c r="AE15099" s="1"/>
      <c r="AF15099" s="1"/>
    </row>
    <row r="15100" spans="31:32" x14ac:dyDescent="0.25">
      <c r="AE15100" s="1"/>
      <c r="AF15100" s="1"/>
    </row>
    <row r="15101" spans="31:32" x14ac:dyDescent="0.25">
      <c r="AE15101" s="1"/>
      <c r="AF15101" s="1"/>
    </row>
    <row r="15102" spans="31:32" x14ac:dyDescent="0.25">
      <c r="AE15102" s="1"/>
      <c r="AF15102" s="1"/>
    </row>
    <row r="15103" spans="31:32" x14ac:dyDescent="0.25">
      <c r="AE15103" s="1"/>
      <c r="AF15103" s="1"/>
    </row>
    <row r="15104" spans="31:32" x14ac:dyDescent="0.25">
      <c r="AE15104" s="1"/>
      <c r="AF15104" s="1"/>
    </row>
    <row r="15105" spans="31:32" x14ac:dyDescent="0.25">
      <c r="AE15105" s="1"/>
      <c r="AF15105" s="1"/>
    </row>
    <row r="15106" spans="31:32" x14ac:dyDescent="0.25">
      <c r="AE15106" s="1"/>
      <c r="AF15106" s="1"/>
    </row>
    <row r="15107" spans="31:32" x14ac:dyDescent="0.25">
      <c r="AE15107" s="1"/>
      <c r="AF15107" s="1"/>
    </row>
    <row r="15108" spans="31:32" x14ac:dyDescent="0.25">
      <c r="AE15108" s="1"/>
      <c r="AF15108" s="1"/>
    </row>
    <row r="15109" spans="31:32" x14ac:dyDescent="0.25">
      <c r="AE15109" s="1"/>
      <c r="AF15109" s="1"/>
    </row>
    <row r="15110" spans="31:32" x14ac:dyDescent="0.25">
      <c r="AE15110" s="1"/>
      <c r="AF15110" s="1"/>
    </row>
    <row r="15111" spans="31:32" x14ac:dyDescent="0.25">
      <c r="AE15111" s="1"/>
      <c r="AF15111" s="1"/>
    </row>
    <row r="15112" spans="31:32" x14ac:dyDescent="0.25">
      <c r="AE15112" s="1"/>
      <c r="AF15112" s="1"/>
    </row>
    <row r="15113" spans="31:32" x14ac:dyDescent="0.25">
      <c r="AE15113" s="1"/>
      <c r="AF15113" s="1"/>
    </row>
    <row r="15114" spans="31:32" x14ac:dyDescent="0.25">
      <c r="AE15114" s="1"/>
      <c r="AF15114" s="1"/>
    </row>
    <row r="15115" spans="31:32" x14ac:dyDescent="0.25">
      <c r="AE15115" s="1"/>
      <c r="AF15115" s="1"/>
    </row>
    <row r="15116" spans="31:32" x14ac:dyDescent="0.25">
      <c r="AE15116" s="1"/>
      <c r="AF15116" s="1"/>
    </row>
    <row r="15117" spans="31:32" x14ac:dyDescent="0.25">
      <c r="AE15117" s="1"/>
      <c r="AF15117" s="1"/>
    </row>
    <row r="15118" spans="31:32" x14ac:dyDescent="0.25">
      <c r="AE15118" s="1"/>
      <c r="AF15118" s="1"/>
    </row>
    <row r="15119" spans="31:32" x14ac:dyDescent="0.25">
      <c r="AE15119" s="1"/>
      <c r="AF15119" s="1"/>
    </row>
    <row r="15120" spans="31:32" x14ac:dyDescent="0.25">
      <c r="AE15120" s="1"/>
      <c r="AF15120" s="1"/>
    </row>
    <row r="15121" spans="31:32" x14ac:dyDescent="0.25">
      <c r="AE15121" s="1"/>
      <c r="AF15121" s="1"/>
    </row>
    <row r="15122" spans="31:32" x14ac:dyDescent="0.25">
      <c r="AE15122" s="1"/>
      <c r="AF15122" s="1"/>
    </row>
    <row r="15123" spans="31:32" x14ac:dyDescent="0.25">
      <c r="AE15123" s="1"/>
      <c r="AF15123" s="1"/>
    </row>
    <row r="15124" spans="31:32" x14ac:dyDescent="0.25">
      <c r="AE15124" s="1"/>
      <c r="AF15124" s="1"/>
    </row>
    <row r="15125" spans="31:32" x14ac:dyDescent="0.25">
      <c r="AE15125" s="1"/>
      <c r="AF15125" s="1"/>
    </row>
    <row r="15126" spans="31:32" x14ac:dyDescent="0.25">
      <c r="AE15126" s="1"/>
      <c r="AF15126" s="1"/>
    </row>
    <row r="15127" spans="31:32" x14ac:dyDescent="0.25">
      <c r="AE15127" s="1"/>
      <c r="AF15127" s="1"/>
    </row>
    <row r="15128" spans="31:32" x14ac:dyDescent="0.25">
      <c r="AE15128" s="1"/>
      <c r="AF15128" s="1"/>
    </row>
    <row r="15129" spans="31:32" x14ac:dyDescent="0.25">
      <c r="AE15129" s="1"/>
      <c r="AF15129" s="1"/>
    </row>
    <row r="15130" spans="31:32" x14ac:dyDescent="0.25">
      <c r="AE15130" s="1"/>
      <c r="AF15130" s="1"/>
    </row>
    <row r="15131" spans="31:32" x14ac:dyDescent="0.25">
      <c r="AE15131" s="1"/>
      <c r="AF15131" s="1"/>
    </row>
    <row r="15132" spans="31:32" x14ac:dyDescent="0.25">
      <c r="AE15132" s="1"/>
      <c r="AF15132" s="1"/>
    </row>
    <row r="15133" spans="31:32" x14ac:dyDescent="0.25">
      <c r="AE15133" s="1"/>
      <c r="AF15133" s="1"/>
    </row>
    <row r="15134" spans="31:32" x14ac:dyDescent="0.25">
      <c r="AE15134" s="1"/>
      <c r="AF15134" s="1"/>
    </row>
    <row r="15135" spans="31:32" x14ac:dyDescent="0.25">
      <c r="AE15135" s="1"/>
      <c r="AF15135" s="1"/>
    </row>
    <row r="15136" spans="31:32" x14ac:dyDescent="0.25">
      <c r="AE15136" s="1"/>
      <c r="AF15136" s="1"/>
    </row>
    <row r="15137" spans="31:32" x14ac:dyDescent="0.25">
      <c r="AE15137" s="1"/>
      <c r="AF15137" s="1"/>
    </row>
    <row r="15138" spans="31:32" x14ac:dyDescent="0.25">
      <c r="AE15138" s="1"/>
      <c r="AF15138" s="1"/>
    </row>
    <row r="15139" spans="31:32" x14ac:dyDescent="0.25">
      <c r="AE15139" s="1"/>
      <c r="AF15139" s="1"/>
    </row>
    <row r="15140" spans="31:32" x14ac:dyDescent="0.25">
      <c r="AE15140" s="1"/>
      <c r="AF15140" s="1"/>
    </row>
    <row r="15141" spans="31:32" x14ac:dyDescent="0.25">
      <c r="AE15141" s="1"/>
      <c r="AF15141" s="1"/>
    </row>
    <row r="15142" spans="31:32" x14ac:dyDescent="0.25">
      <c r="AE15142" s="1"/>
      <c r="AF15142" s="1"/>
    </row>
    <row r="15143" spans="31:32" x14ac:dyDescent="0.25">
      <c r="AE15143" s="1"/>
      <c r="AF15143" s="1"/>
    </row>
    <row r="15144" spans="31:32" x14ac:dyDescent="0.25">
      <c r="AE15144" s="1"/>
      <c r="AF15144" s="1"/>
    </row>
    <row r="15145" spans="31:32" x14ac:dyDescent="0.25">
      <c r="AE15145" s="1"/>
      <c r="AF15145" s="1"/>
    </row>
    <row r="15146" spans="31:32" x14ac:dyDescent="0.25">
      <c r="AE15146" s="1"/>
      <c r="AF15146" s="1"/>
    </row>
    <row r="15147" spans="31:32" x14ac:dyDescent="0.25">
      <c r="AE15147" s="1"/>
      <c r="AF15147" s="1"/>
    </row>
    <row r="15148" spans="31:32" x14ac:dyDescent="0.25">
      <c r="AE15148" s="1"/>
      <c r="AF15148" s="1"/>
    </row>
    <row r="15149" spans="31:32" x14ac:dyDescent="0.25">
      <c r="AE15149" s="1"/>
      <c r="AF15149" s="1"/>
    </row>
    <row r="15150" spans="31:32" x14ac:dyDescent="0.25">
      <c r="AE15150" s="1"/>
      <c r="AF15150" s="1"/>
    </row>
    <row r="15151" spans="31:32" x14ac:dyDescent="0.25">
      <c r="AE15151" s="1"/>
      <c r="AF15151" s="1"/>
    </row>
    <row r="15152" spans="31:32" x14ac:dyDescent="0.25">
      <c r="AE15152" s="1"/>
      <c r="AF15152" s="1"/>
    </row>
    <row r="15153" spans="31:32" x14ac:dyDescent="0.25">
      <c r="AE15153" s="1"/>
      <c r="AF15153" s="1"/>
    </row>
    <row r="15154" spans="31:32" x14ac:dyDescent="0.25">
      <c r="AE15154" s="1"/>
      <c r="AF15154" s="1"/>
    </row>
    <row r="15155" spans="31:32" x14ac:dyDescent="0.25">
      <c r="AE15155" s="1"/>
      <c r="AF15155" s="1"/>
    </row>
    <row r="15156" spans="31:32" x14ac:dyDescent="0.25">
      <c r="AE15156" s="1"/>
      <c r="AF15156" s="1"/>
    </row>
    <row r="15157" spans="31:32" x14ac:dyDescent="0.25">
      <c r="AE15157" s="1"/>
      <c r="AF15157" s="1"/>
    </row>
    <row r="15158" spans="31:32" x14ac:dyDescent="0.25">
      <c r="AE15158" s="1"/>
      <c r="AF15158" s="1"/>
    </row>
    <row r="15159" spans="31:32" x14ac:dyDescent="0.25">
      <c r="AE15159" s="1"/>
      <c r="AF15159" s="1"/>
    </row>
    <row r="15160" spans="31:32" x14ac:dyDescent="0.25">
      <c r="AE15160" s="1"/>
      <c r="AF15160" s="1"/>
    </row>
    <row r="15161" spans="31:32" x14ac:dyDescent="0.25">
      <c r="AE15161" s="1"/>
      <c r="AF15161" s="1"/>
    </row>
    <row r="15162" spans="31:32" x14ac:dyDescent="0.25">
      <c r="AE15162" s="1"/>
      <c r="AF15162" s="1"/>
    </row>
    <row r="15163" spans="31:32" x14ac:dyDescent="0.25">
      <c r="AE15163" s="1"/>
      <c r="AF15163" s="1"/>
    </row>
    <row r="15164" spans="31:32" x14ac:dyDescent="0.25">
      <c r="AE15164" s="1"/>
      <c r="AF15164" s="1"/>
    </row>
    <row r="15165" spans="31:32" x14ac:dyDescent="0.25">
      <c r="AE15165" s="1"/>
      <c r="AF15165" s="1"/>
    </row>
    <row r="15166" spans="31:32" x14ac:dyDescent="0.25">
      <c r="AE15166" s="1"/>
      <c r="AF15166" s="1"/>
    </row>
    <row r="15167" spans="31:32" x14ac:dyDescent="0.25">
      <c r="AE15167" s="1"/>
      <c r="AF15167" s="1"/>
    </row>
    <row r="15168" spans="31:32" x14ac:dyDescent="0.25">
      <c r="AE15168" s="1"/>
      <c r="AF15168" s="1"/>
    </row>
    <row r="15169" spans="31:32" x14ac:dyDescent="0.25">
      <c r="AE15169" s="1"/>
      <c r="AF15169" s="1"/>
    </row>
    <row r="15170" spans="31:32" x14ac:dyDescent="0.25">
      <c r="AE15170" s="1"/>
      <c r="AF15170" s="1"/>
    </row>
    <row r="15171" spans="31:32" x14ac:dyDescent="0.25">
      <c r="AE15171" s="1"/>
      <c r="AF15171" s="1"/>
    </row>
    <row r="15172" spans="31:32" x14ac:dyDescent="0.25">
      <c r="AE15172" s="1"/>
      <c r="AF15172" s="1"/>
    </row>
    <row r="15173" spans="31:32" x14ac:dyDescent="0.25">
      <c r="AE15173" s="1"/>
      <c r="AF15173" s="1"/>
    </row>
    <row r="15174" spans="31:32" x14ac:dyDescent="0.25">
      <c r="AE15174" s="1"/>
      <c r="AF15174" s="1"/>
    </row>
    <row r="15175" spans="31:32" x14ac:dyDescent="0.25">
      <c r="AE15175" s="1"/>
      <c r="AF15175" s="1"/>
    </row>
    <row r="15176" spans="31:32" x14ac:dyDescent="0.25">
      <c r="AE15176" s="1"/>
      <c r="AF15176" s="1"/>
    </row>
    <row r="15177" spans="31:32" x14ac:dyDescent="0.25">
      <c r="AE15177" s="1"/>
      <c r="AF15177" s="1"/>
    </row>
    <row r="15178" spans="31:32" x14ac:dyDescent="0.25">
      <c r="AE15178" s="1"/>
      <c r="AF15178" s="1"/>
    </row>
    <row r="15179" spans="31:32" x14ac:dyDescent="0.25">
      <c r="AE15179" s="1"/>
      <c r="AF15179" s="1"/>
    </row>
    <row r="15180" spans="31:32" x14ac:dyDescent="0.25">
      <c r="AE15180" s="1"/>
      <c r="AF15180" s="1"/>
    </row>
    <row r="15181" spans="31:32" x14ac:dyDescent="0.25">
      <c r="AE15181" s="1"/>
      <c r="AF15181" s="1"/>
    </row>
    <row r="15182" spans="31:32" x14ac:dyDescent="0.25">
      <c r="AE15182" s="1"/>
      <c r="AF15182" s="1"/>
    </row>
    <row r="15183" spans="31:32" x14ac:dyDescent="0.25">
      <c r="AE15183" s="1"/>
      <c r="AF15183" s="1"/>
    </row>
    <row r="15184" spans="31:32" x14ac:dyDescent="0.25">
      <c r="AE15184" s="1"/>
      <c r="AF15184" s="1"/>
    </row>
    <row r="15185" spans="31:32" x14ac:dyDescent="0.25">
      <c r="AE15185" s="1"/>
      <c r="AF15185" s="1"/>
    </row>
    <row r="15186" spans="31:32" x14ac:dyDescent="0.25">
      <c r="AE15186" s="1"/>
      <c r="AF15186" s="1"/>
    </row>
    <row r="15187" spans="31:32" x14ac:dyDescent="0.25">
      <c r="AE15187" s="1"/>
      <c r="AF15187" s="1"/>
    </row>
    <row r="15188" spans="31:32" x14ac:dyDescent="0.25">
      <c r="AE15188" s="1"/>
      <c r="AF15188" s="1"/>
    </row>
    <row r="15189" spans="31:32" x14ac:dyDescent="0.25">
      <c r="AE15189" s="1"/>
      <c r="AF15189" s="1"/>
    </row>
    <row r="15190" spans="31:32" x14ac:dyDescent="0.25">
      <c r="AE15190" s="1"/>
      <c r="AF15190" s="1"/>
    </row>
    <row r="15191" spans="31:32" x14ac:dyDescent="0.25">
      <c r="AE15191" s="1"/>
      <c r="AF15191" s="1"/>
    </row>
    <row r="15192" spans="31:32" x14ac:dyDescent="0.25">
      <c r="AE15192" s="1"/>
      <c r="AF15192" s="1"/>
    </row>
    <row r="15193" spans="31:32" x14ac:dyDescent="0.25">
      <c r="AE15193" s="1"/>
      <c r="AF15193" s="1"/>
    </row>
    <row r="15194" spans="31:32" x14ac:dyDescent="0.25">
      <c r="AE15194" s="1"/>
      <c r="AF15194" s="1"/>
    </row>
    <row r="15195" spans="31:32" x14ac:dyDescent="0.25">
      <c r="AE15195" s="1"/>
      <c r="AF15195" s="1"/>
    </row>
    <row r="15196" spans="31:32" x14ac:dyDescent="0.25">
      <c r="AE15196" s="1"/>
      <c r="AF15196" s="1"/>
    </row>
    <row r="15197" spans="31:32" x14ac:dyDescent="0.25">
      <c r="AE15197" s="1"/>
      <c r="AF15197" s="1"/>
    </row>
    <row r="15198" spans="31:32" x14ac:dyDescent="0.25">
      <c r="AE15198" s="1"/>
      <c r="AF15198" s="1"/>
    </row>
    <row r="15199" spans="31:32" x14ac:dyDescent="0.25">
      <c r="AE15199" s="1"/>
      <c r="AF15199" s="1"/>
    </row>
    <row r="15200" spans="31:32" x14ac:dyDescent="0.25">
      <c r="AE15200" s="1"/>
      <c r="AF15200" s="1"/>
    </row>
    <row r="15201" spans="31:32" x14ac:dyDescent="0.25">
      <c r="AE15201" s="1"/>
      <c r="AF15201" s="1"/>
    </row>
    <row r="15202" spans="31:32" x14ac:dyDescent="0.25">
      <c r="AE15202" s="1"/>
      <c r="AF15202" s="1"/>
    </row>
    <row r="15203" spans="31:32" x14ac:dyDescent="0.25">
      <c r="AE15203" s="1"/>
      <c r="AF15203" s="1"/>
    </row>
    <row r="15204" spans="31:32" x14ac:dyDescent="0.25">
      <c r="AE15204" s="1"/>
      <c r="AF15204" s="1"/>
    </row>
    <row r="15205" spans="31:32" x14ac:dyDescent="0.25">
      <c r="AE15205" s="1"/>
      <c r="AF15205" s="1"/>
    </row>
    <row r="15206" spans="31:32" x14ac:dyDescent="0.25">
      <c r="AE15206" s="1"/>
      <c r="AF15206" s="1"/>
    </row>
    <row r="15207" spans="31:32" x14ac:dyDescent="0.25">
      <c r="AE15207" s="1"/>
      <c r="AF15207" s="1"/>
    </row>
    <row r="15208" spans="31:32" x14ac:dyDescent="0.25">
      <c r="AE15208" s="1"/>
      <c r="AF15208" s="1"/>
    </row>
    <row r="15209" spans="31:32" x14ac:dyDescent="0.25">
      <c r="AE15209" s="1"/>
      <c r="AF15209" s="1"/>
    </row>
    <row r="15210" spans="31:32" x14ac:dyDescent="0.25">
      <c r="AE15210" s="1"/>
      <c r="AF15210" s="1"/>
    </row>
    <row r="15211" spans="31:32" x14ac:dyDescent="0.25">
      <c r="AE15211" s="1"/>
      <c r="AF15211" s="1"/>
    </row>
    <row r="15212" spans="31:32" x14ac:dyDescent="0.25">
      <c r="AE15212" s="1"/>
      <c r="AF15212" s="1"/>
    </row>
    <row r="15213" spans="31:32" x14ac:dyDescent="0.25">
      <c r="AE15213" s="1"/>
      <c r="AF15213" s="1"/>
    </row>
    <row r="15214" spans="31:32" x14ac:dyDescent="0.25">
      <c r="AE15214" s="1"/>
      <c r="AF15214" s="1"/>
    </row>
    <row r="15215" spans="31:32" x14ac:dyDescent="0.25">
      <c r="AE15215" s="1"/>
      <c r="AF15215" s="1"/>
    </row>
    <row r="15216" spans="31:32" x14ac:dyDescent="0.25">
      <c r="AE15216" s="1"/>
      <c r="AF15216" s="1"/>
    </row>
    <row r="15217" spans="31:32" x14ac:dyDescent="0.25">
      <c r="AE15217" s="1"/>
      <c r="AF15217" s="1"/>
    </row>
    <row r="15218" spans="31:32" x14ac:dyDescent="0.25">
      <c r="AE15218" s="1"/>
      <c r="AF15218" s="1"/>
    </row>
    <row r="15219" spans="31:32" x14ac:dyDescent="0.25">
      <c r="AE15219" s="1"/>
      <c r="AF15219" s="1"/>
    </row>
    <row r="15220" spans="31:32" x14ac:dyDescent="0.25">
      <c r="AE15220" s="1"/>
      <c r="AF15220" s="1"/>
    </row>
    <row r="15221" spans="31:32" x14ac:dyDescent="0.25">
      <c r="AE15221" s="1"/>
      <c r="AF15221" s="1"/>
    </row>
    <row r="15222" spans="31:32" x14ac:dyDescent="0.25">
      <c r="AE15222" s="1"/>
      <c r="AF15222" s="1"/>
    </row>
    <row r="15223" spans="31:32" x14ac:dyDescent="0.25">
      <c r="AE15223" s="1"/>
      <c r="AF15223" s="1"/>
    </row>
    <row r="15224" spans="31:32" x14ac:dyDescent="0.25">
      <c r="AE15224" s="1"/>
      <c r="AF15224" s="1"/>
    </row>
    <row r="15225" spans="31:32" x14ac:dyDescent="0.25">
      <c r="AE15225" s="1"/>
      <c r="AF15225" s="1"/>
    </row>
    <row r="15226" spans="31:32" x14ac:dyDescent="0.25">
      <c r="AE15226" s="1"/>
      <c r="AF15226" s="1"/>
    </row>
    <row r="15227" spans="31:32" x14ac:dyDescent="0.25">
      <c r="AE15227" s="1"/>
      <c r="AF15227" s="1"/>
    </row>
    <row r="15228" spans="31:32" x14ac:dyDescent="0.25">
      <c r="AE15228" s="1"/>
      <c r="AF15228" s="1"/>
    </row>
    <row r="15229" spans="31:32" x14ac:dyDescent="0.25">
      <c r="AE15229" s="1"/>
      <c r="AF15229" s="1"/>
    </row>
    <row r="15230" spans="31:32" x14ac:dyDescent="0.25">
      <c r="AE15230" s="1"/>
      <c r="AF15230" s="1"/>
    </row>
    <row r="15231" spans="31:32" x14ac:dyDescent="0.25">
      <c r="AE15231" s="1"/>
      <c r="AF15231" s="1"/>
    </row>
    <row r="15232" spans="31:32" x14ac:dyDescent="0.25">
      <c r="AE15232" s="1"/>
      <c r="AF15232" s="1"/>
    </row>
    <row r="15233" spans="31:32" x14ac:dyDescent="0.25">
      <c r="AE15233" s="1"/>
      <c r="AF15233" s="1"/>
    </row>
    <row r="15234" spans="31:32" x14ac:dyDescent="0.25">
      <c r="AE15234" s="1"/>
      <c r="AF15234" s="1"/>
    </row>
    <row r="15235" spans="31:32" x14ac:dyDescent="0.25">
      <c r="AE15235" s="1"/>
      <c r="AF15235" s="1"/>
    </row>
    <row r="15236" spans="31:32" x14ac:dyDescent="0.25">
      <c r="AE15236" s="1"/>
      <c r="AF15236" s="1"/>
    </row>
    <row r="15237" spans="31:32" x14ac:dyDescent="0.25">
      <c r="AE15237" s="1"/>
      <c r="AF15237" s="1"/>
    </row>
    <row r="15238" spans="31:32" x14ac:dyDescent="0.25">
      <c r="AE15238" s="1"/>
      <c r="AF15238" s="1"/>
    </row>
    <row r="15239" spans="31:32" x14ac:dyDescent="0.25">
      <c r="AE15239" s="1"/>
      <c r="AF15239" s="1"/>
    </row>
    <row r="15240" spans="31:32" x14ac:dyDescent="0.25">
      <c r="AE15240" s="1"/>
      <c r="AF15240" s="1"/>
    </row>
    <row r="15241" spans="31:32" x14ac:dyDescent="0.25">
      <c r="AE15241" s="1"/>
      <c r="AF15241" s="1"/>
    </row>
    <row r="15242" spans="31:32" x14ac:dyDescent="0.25">
      <c r="AE15242" s="1"/>
      <c r="AF15242" s="1"/>
    </row>
    <row r="15243" spans="31:32" x14ac:dyDescent="0.25">
      <c r="AE15243" s="1"/>
      <c r="AF15243" s="1"/>
    </row>
    <row r="15244" spans="31:32" x14ac:dyDescent="0.25">
      <c r="AE15244" s="1"/>
      <c r="AF15244" s="1"/>
    </row>
    <row r="15245" spans="31:32" x14ac:dyDescent="0.25">
      <c r="AE15245" s="1"/>
      <c r="AF15245" s="1"/>
    </row>
    <row r="15246" spans="31:32" x14ac:dyDescent="0.25">
      <c r="AE15246" s="1"/>
      <c r="AF15246" s="1"/>
    </row>
    <row r="15247" spans="31:32" x14ac:dyDescent="0.25">
      <c r="AE15247" s="1"/>
      <c r="AF15247" s="1"/>
    </row>
    <row r="15248" spans="31:32" x14ac:dyDescent="0.25">
      <c r="AE15248" s="1"/>
      <c r="AF15248" s="1"/>
    </row>
    <row r="15249" spans="31:32" x14ac:dyDescent="0.25">
      <c r="AE15249" s="1"/>
      <c r="AF15249" s="1"/>
    </row>
    <row r="15250" spans="31:32" x14ac:dyDescent="0.25">
      <c r="AE15250" s="1"/>
      <c r="AF15250" s="1"/>
    </row>
    <row r="15251" spans="31:32" x14ac:dyDescent="0.25">
      <c r="AE15251" s="1"/>
      <c r="AF15251" s="1"/>
    </row>
    <row r="15252" spans="31:32" x14ac:dyDescent="0.25">
      <c r="AE15252" s="1"/>
      <c r="AF15252" s="1"/>
    </row>
    <row r="15253" spans="31:32" x14ac:dyDescent="0.25">
      <c r="AE15253" s="1"/>
      <c r="AF15253" s="1"/>
    </row>
    <row r="15254" spans="31:32" x14ac:dyDescent="0.25">
      <c r="AE15254" s="1"/>
      <c r="AF15254" s="1"/>
    </row>
    <row r="15255" spans="31:32" x14ac:dyDescent="0.25">
      <c r="AE15255" s="1"/>
      <c r="AF15255" s="1"/>
    </row>
    <row r="15256" spans="31:32" x14ac:dyDescent="0.25">
      <c r="AE15256" s="1"/>
      <c r="AF15256" s="1"/>
    </row>
    <row r="15257" spans="31:32" x14ac:dyDescent="0.25">
      <c r="AE15257" s="1"/>
      <c r="AF15257" s="1"/>
    </row>
    <row r="15258" spans="31:32" x14ac:dyDescent="0.25">
      <c r="AE15258" s="1"/>
      <c r="AF15258" s="1"/>
    </row>
    <row r="15259" spans="31:32" x14ac:dyDescent="0.25">
      <c r="AE15259" s="1"/>
      <c r="AF15259" s="1"/>
    </row>
    <row r="15260" spans="31:32" x14ac:dyDescent="0.25">
      <c r="AE15260" s="1"/>
      <c r="AF15260" s="1"/>
    </row>
    <row r="15261" spans="31:32" x14ac:dyDescent="0.25">
      <c r="AE15261" s="1"/>
      <c r="AF15261" s="1"/>
    </row>
    <row r="15262" spans="31:32" x14ac:dyDescent="0.25">
      <c r="AE15262" s="1"/>
      <c r="AF15262" s="1"/>
    </row>
    <row r="15263" spans="31:32" x14ac:dyDescent="0.25">
      <c r="AE15263" s="1"/>
      <c r="AF15263" s="1"/>
    </row>
    <row r="15264" spans="31:32" x14ac:dyDescent="0.25">
      <c r="AE15264" s="1"/>
      <c r="AF15264" s="1"/>
    </row>
    <row r="15265" spans="31:32" x14ac:dyDescent="0.25">
      <c r="AE15265" s="1"/>
      <c r="AF15265" s="1"/>
    </row>
    <row r="15266" spans="31:32" x14ac:dyDescent="0.25">
      <c r="AE15266" s="1"/>
      <c r="AF15266" s="1"/>
    </row>
    <row r="15267" spans="31:32" x14ac:dyDescent="0.25">
      <c r="AE15267" s="1"/>
      <c r="AF15267" s="1"/>
    </row>
    <row r="15268" spans="31:32" x14ac:dyDescent="0.25">
      <c r="AE15268" s="1"/>
      <c r="AF15268" s="1"/>
    </row>
    <row r="15269" spans="31:32" x14ac:dyDescent="0.25">
      <c r="AE15269" s="1"/>
      <c r="AF15269" s="1"/>
    </row>
    <row r="15270" spans="31:32" x14ac:dyDescent="0.25">
      <c r="AE15270" s="1"/>
      <c r="AF15270" s="1"/>
    </row>
    <row r="15271" spans="31:32" x14ac:dyDescent="0.25">
      <c r="AE15271" s="1"/>
      <c r="AF15271" s="1"/>
    </row>
    <row r="15272" spans="31:32" x14ac:dyDescent="0.25">
      <c r="AE15272" s="1"/>
      <c r="AF15272" s="1"/>
    </row>
    <row r="15273" spans="31:32" x14ac:dyDescent="0.25">
      <c r="AE15273" s="1"/>
      <c r="AF15273" s="1"/>
    </row>
    <row r="15274" spans="31:32" x14ac:dyDescent="0.25">
      <c r="AE15274" s="1"/>
      <c r="AF15274" s="1"/>
    </row>
    <row r="15275" spans="31:32" x14ac:dyDescent="0.25">
      <c r="AE15275" s="1"/>
      <c r="AF15275" s="1"/>
    </row>
    <row r="15276" spans="31:32" x14ac:dyDescent="0.25">
      <c r="AE15276" s="1"/>
      <c r="AF15276" s="1"/>
    </row>
    <row r="15277" spans="31:32" x14ac:dyDescent="0.25">
      <c r="AE15277" s="1"/>
      <c r="AF15277" s="1"/>
    </row>
    <row r="15278" spans="31:32" x14ac:dyDescent="0.25">
      <c r="AE15278" s="1"/>
      <c r="AF15278" s="1"/>
    </row>
    <row r="15279" spans="31:32" x14ac:dyDescent="0.25">
      <c r="AE15279" s="1"/>
      <c r="AF15279" s="1"/>
    </row>
    <row r="15280" spans="31:32" x14ac:dyDescent="0.25">
      <c r="AE15280" s="1"/>
      <c r="AF15280" s="1"/>
    </row>
    <row r="15281" spans="31:32" x14ac:dyDescent="0.25">
      <c r="AE15281" s="1"/>
      <c r="AF15281" s="1"/>
    </row>
    <row r="15282" spans="31:32" x14ac:dyDescent="0.25">
      <c r="AE15282" s="1"/>
      <c r="AF15282" s="1"/>
    </row>
    <row r="15283" spans="31:32" x14ac:dyDescent="0.25">
      <c r="AE15283" s="1"/>
      <c r="AF15283" s="1"/>
    </row>
    <row r="15284" spans="31:32" x14ac:dyDescent="0.25">
      <c r="AE15284" s="1"/>
      <c r="AF15284" s="1"/>
    </row>
    <row r="15285" spans="31:32" x14ac:dyDescent="0.25">
      <c r="AE15285" s="1"/>
      <c r="AF15285" s="1"/>
    </row>
    <row r="15286" spans="31:32" x14ac:dyDescent="0.25">
      <c r="AE15286" s="1"/>
      <c r="AF15286" s="1"/>
    </row>
    <row r="15287" spans="31:32" x14ac:dyDescent="0.25">
      <c r="AE15287" s="1"/>
      <c r="AF15287" s="1"/>
    </row>
    <row r="15288" spans="31:32" x14ac:dyDescent="0.25">
      <c r="AE15288" s="1"/>
      <c r="AF15288" s="1"/>
    </row>
    <row r="15289" spans="31:32" x14ac:dyDescent="0.25">
      <c r="AE15289" s="1"/>
      <c r="AF15289" s="1"/>
    </row>
    <row r="15290" spans="31:32" x14ac:dyDescent="0.25">
      <c r="AE15290" s="1"/>
      <c r="AF15290" s="1"/>
    </row>
    <row r="15291" spans="31:32" x14ac:dyDescent="0.25">
      <c r="AE15291" s="1"/>
      <c r="AF15291" s="1"/>
    </row>
    <row r="15292" spans="31:32" x14ac:dyDescent="0.25">
      <c r="AE15292" s="1"/>
      <c r="AF15292" s="1"/>
    </row>
    <row r="15293" spans="31:32" x14ac:dyDescent="0.25">
      <c r="AE15293" s="1"/>
      <c r="AF15293" s="1"/>
    </row>
    <row r="15294" spans="31:32" x14ac:dyDescent="0.25">
      <c r="AE15294" s="1"/>
      <c r="AF15294" s="1"/>
    </row>
    <row r="15295" spans="31:32" x14ac:dyDescent="0.25">
      <c r="AE15295" s="1"/>
      <c r="AF15295" s="1"/>
    </row>
    <row r="15296" spans="31:32" x14ac:dyDescent="0.25">
      <c r="AE15296" s="1"/>
      <c r="AF15296" s="1"/>
    </row>
    <row r="15297" spans="31:32" x14ac:dyDescent="0.25">
      <c r="AE15297" s="1"/>
      <c r="AF15297" s="1"/>
    </row>
    <row r="15298" spans="31:32" x14ac:dyDescent="0.25">
      <c r="AE15298" s="1"/>
      <c r="AF15298" s="1"/>
    </row>
    <row r="15299" spans="31:32" x14ac:dyDescent="0.25">
      <c r="AE15299" s="1"/>
      <c r="AF15299" s="1"/>
    </row>
    <row r="15300" spans="31:32" x14ac:dyDescent="0.25">
      <c r="AE15300" s="1"/>
      <c r="AF15300" s="1"/>
    </row>
    <row r="15301" spans="31:32" x14ac:dyDescent="0.25">
      <c r="AE15301" s="1"/>
      <c r="AF15301" s="1"/>
    </row>
    <row r="15302" spans="31:32" x14ac:dyDescent="0.25">
      <c r="AE15302" s="1"/>
      <c r="AF15302" s="1"/>
    </row>
    <row r="15303" spans="31:32" x14ac:dyDescent="0.25">
      <c r="AE15303" s="1"/>
      <c r="AF15303" s="1"/>
    </row>
    <row r="15304" spans="31:32" x14ac:dyDescent="0.25">
      <c r="AE15304" s="1"/>
      <c r="AF15304" s="1"/>
    </row>
    <row r="15305" spans="31:32" x14ac:dyDescent="0.25">
      <c r="AE15305" s="1"/>
      <c r="AF15305" s="1"/>
    </row>
    <row r="15306" spans="31:32" x14ac:dyDescent="0.25">
      <c r="AE15306" s="1"/>
      <c r="AF15306" s="1"/>
    </row>
    <row r="15307" spans="31:32" x14ac:dyDescent="0.25">
      <c r="AE15307" s="1"/>
      <c r="AF15307" s="1"/>
    </row>
    <row r="15308" spans="31:32" x14ac:dyDescent="0.25">
      <c r="AE15308" s="1"/>
      <c r="AF15308" s="1"/>
    </row>
    <row r="15309" spans="31:32" x14ac:dyDescent="0.25">
      <c r="AE15309" s="1"/>
      <c r="AF15309" s="1"/>
    </row>
    <row r="15310" spans="31:32" x14ac:dyDescent="0.25">
      <c r="AE15310" s="1"/>
      <c r="AF15310" s="1"/>
    </row>
    <row r="15311" spans="31:32" x14ac:dyDescent="0.25">
      <c r="AE15311" s="1"/>
      <c r="AF15311" s="1"/>
    </row>
    <row r="15312" spans="31:32" x14ac:dyDescent="0.25">
      <c r="AE15312" s="1"/>
      <c r="AF15312" s="1"/>
    </row>
    <row r="15313" spans="31:32" x14ac:dyDescent="0.25">
      <c r="AE15313" s="1"/>
      <c r="AF15313" s="1"/>
    </row>
    <row r="15314" spans="31:32" x14ac:dyDescent="0.25">
      <c r="AE15314" s="1"/>
      <c r="AF15314" s="1"/>
    </row>
    <row r="15315" spans="31:32" x14ac:dyDescent="0.25">
      <c r="AE15315" s="1"/>
      <c r="AF15315" s="1"/>
    </row>
    <row r="15316" spans="31:32" x14ac:dyDescent="0.25">
      <c r="AE15316" s="1"/>
      <c r="AF15316" s="1"/>
    </row>
    <row r="15317" spans="31:32" x14ac:dyDescent="0.25">
      <c r="AE15317" s="1"/>
      <c r="AF15317" s="1"/>
    </row>
    <row r="15318" spans="31:32" x14ac:dyDescent="0.25">
      <c r="AE15318" s="1"/>
      <c r="AF15318" s="1"/>
    </row>
    <row r="15319" spans="31:32" x14ac:dyDescent="0.25">
      <c r="AE15319" s="1"/>
      <c r="AF15319" s="1"/>
    </row>
    <row r="15320" spans="31:32" x14ac:dyDescent="0.25">
      <c r="AE15320" s="1"/>
      <c r="AF15320" s="1"/>
    </row>
    <row r="15321" spans="31:32" x14ac:dyDescent="0.25">
      <c r="AE15321" s="1"/>
      <c r="AF15321" s="1"/>
    </row>
    <row r="15322" spans="31:32" x14ac:dyDescent="0.25">
      <c r="AE15322" s="1"/>
      <c r="AF15322" s="1"/>
    </row>
    <row r="15323" spans="31:32" x14ac:dyDescent="0.25">
      <c r="AE15323" s="1"/>
      <c r="AF15323" s="1"/>
    </row>
    <row r="15324" spans="31:32" x14ac:dyDescent="0.25">
      <c r="AE15324" s="1"/>
      <c r="AF15324" s="1"/>
    </row>
    <row r="15325" spans="31:32" x14ac:dyDescent="0.25">
      <c r="AE15325" s="1"/>
      <c r="AF15325" s="1"/>
    </row>
    <row r="15326" spans="31:32" x14ac:dyDescent="0.25">
      <c r="AE15326" s="1"/>
      <c r="AF15326" s="1"/>
    </row>
    <row r="15327" spans="31:32" x14ac:dyDescent="0.25">
      <c r="AE15327" s="1"/>
      <c r="AF15327" s="1"/>
    </row>
    <row r="15328" spans="31:32" x14ac:dyDescent="0.25">
      <c r="AE15328" s="1"/>
      <c r="AF15328" s="1"/>
    </row>
    <row r="15329" spans="31:32" x14ac:dyDescent="0.25">
      <c r="AE15329" s="1"/>
      <c r="AF15329" s="1"/>
    </row>
    <row r="15330" spans="31:32" x14ac:dyDescent="0.25">
      <c r="AE15330" s="1"/>
      <c r="AF15330" s="1"/>
    </row>
    <row r="15331" spans="31:32" x14ac:dyDescent="0.25">
      <c r="AE15331" s="1"/>
      <c r="AF15331" s="1"/>
    </row>
    <row r="15332" spans="31:32" x14ac:dyDescent="0.25">
      <c r="AE15332" s="1"/>
      <c r="AF15332" s="1"/>
    </row>
    <row r="15333" spans="31:32" x14ac:dyDescent="0.25">
      <c r="AE15333" s="1"/>
      <c r="AF15333" s="1"/>
    </row>
    <row r="15334" spans="31:32" x14ac:dyDescent="0.25">
      <c r="AE15334" s="1"/>
      <c r="AF15334" s="1"/>
    </row>
    <row r="15335" spans="31:32" x14ac:dyDescent="0.25">
      <c r="AE15335" s="1"/>
      <c r="AF15335" s="1"/>
    </row>
    <row r="15336" spans="31:32" x14ac:dyDescent="0.25">
      <c r="AE15336" s="1"/>
      <c r="AF15336" s="1"/>
    </row>
    <row r="15337" spans="31:32" x14ac:dyDescent="0.25">
      <c r="AE15337" s="1"/>
      <c r="AF15337" s="1"/>
    </row>
    <row r="15338" spans="31:32" x14ac:dyDescent="0.25">
      <c r="AE15338" s="1"/>
      <c r="AF15338" s="1"/>
    </row>
    <row r="15339" spans="31:32" x14ac:dyDescent="0.25">
      <c r="AE15339" s="1"/>
      <c r="AF15339" s="1"/>
    </row>
    <row r="15340" spans="31:32" x14ac:dyDescent="0.25">
      <c r="AE15340" s="1"/>
      <c r="AF15340" s="1"/>
    </row>
    <row r="15341" spans="31:32" x14ac:dyDescent="0.25">
      <c r="AE15341" s="1"/>
      <c r="AF15341" s="1"/>
    </row>
    <row r="15342" spans="31:32" x14ac:dyDescent="0.25">
      <c r="AE15342" s="1"/>
      <c r="AF15342" s="1"/>
    </row>
    <row r="15343" spans="31:32" x14ac:dyDescent="0.25">
      <c r="AE15343" s="1"/>
      <c r="AF15343" s="1"/>
    </row>
    <row r="15344" spans="31:32" x14ac:dyDescent="0.25">
      <c r="AE15344" s="1"/>
      <c r="AF15344" s="1"/>
    </row>
    <row r="15345" spans="31:32" x14ac:dyDescent="0.25">
      <c r="AE15345" s="1"/>
      <c r="AF15345" s="1"/>
    </row>
    <row r="15346" spans="31:32" x14ac:dyDescent="0.25">
      <c r="AE15346" s="1"/>
      <c r="AF15346" s="1"/>
    </row>
    <row r="15347" spans="31:32" x14ac:dyDescent="0.25">
      <c r="AE15347" s="1"/>
      <c r="AF15347" s="1"/>
    </row>
    <row r="15348" spans="31:32" x14ac:dyDescent="0.25">
      <c r="AE15348" s="1"/>
      <c r="AF15348" s="1"/>
    </row>
    <row r="15349" spans="31:32" x14ac:dyDescent="0.25">
      <c r="AE15349" s="1"/>
      <c r="AF15349" s="1"/>
    </row>
    <row r="15350" spans="31:32" x14ac:dyDescent="0.25">
      <c r="AE15350" s="1"/>
      <c r="AF15350" s="1"/>
    </row>
    <row r="15351" spans="31:32" x14ac:dyDescent="0.25">
      <c r="AE15351" s="1"/>
      <c r="AF15351" s="1"/>
    </row>
    <row r="15352" spans="31:32" x14ac:dyDescent="0.25">
      <c r="AE15352" s="1"/>
      <c r="AF15352" s="1"/>
    </row>
    <row r="15353" spans="31:32" x14ac:dyDescent="0.25">
      <c r="AE15353" s="1"/>
      <c r="AF15353" s="1"/>
    </row>
    <row r="15354" spans="31:32" x14ac:dyDescent="0.25">
      <c r="AE15354" s="1"/>
      <c r="AF15354" s="1"/>
    </row>
    <row r="15355" spans="31:32" x14ac:dyDescent="0.25">
      <c r="AE15355" s="1"/>
      <c r="AF15355" s="1"/>
    </row>
    <row r="15356" spans="31:32" x14ac:dyDescent="0.25">
      <c r="AE15356" s="1"/>
      <c r="AF15356" s="1"/>
    </row>
    <row r="15357" spans="31:32" x14ac:dyDescent="0.25">
      <c r="AE15357" s="1"/>
      <c r="AF15357" s="1"/>
    </row>
    <row r="15358" spans="31:32" x14ac:dyDescent="0.25">
      <c r="AE15358" s="1"/>
      <c r="AF15358" s="1"/>
    </row>
    <row r="15359" spans="31:32" x14ac:dyDescent="0.25">
      <c r="AE15359" s="1"/>
      <c r="AF15359" s="1"/>
    </row>
    <row r="15360" spans="31:32" x14ac:dyDescent="0.25">
      <c r="AE15360" s="1"/>
      <c r="AF15360" s="1"/>
    </row>
    <row r="15361" spans="31:32" x14ac:dyDescent="0.25">
      <c r="AE15361" s="1"/>
      <c r="AF15361" s="1"/>
    </row>
    <row r="15362" spans="31:32" x14ac:dyDescent="0.25">
      <c r="AE15362" s="1"/>
      <c r="AF15362" s="1"/>
    </row>
    <row r="15363" spans="31:32" x14ac:dyDescent="0.25">
      <c r="AE15363" s="1"/>
      <c r="AF15363" s="1"/>
    </row>
    <row r="15364" spans="31:32" x14ac:dyDescent="0.25">
      <c r="AE15364" s="1"/>
      <c r="AF15364" s="1"/>
    </row>
    <row r="15365" spans="31:32" x14ac:dyDescent="0.25">
      <c r="AE15365" s="1"/>
      <c r="AF15365" s="1"/>
    </row>
    <row r="15366" spans="31:32" x14ac:dyDescent="0.25">
      <c r="AE15366" s="1"/>
      <c r="AF15366" s="1"/>
    </row>
    <row r="15367" spans="31:32" x14ac:dyDescent="0.25">
      <c r="AE15367" s="1"/>
      <c r="AF15367" s="1"/>
    </row>
    <row r="15368" spans="31:32" x14ac:dyDescent="0.25">
      <c r="AE15368" s="1"/>
      <c r="AF15368" s="1"/>
    </row>
    <row r="15369" spans="31:32" x14ac:dyDescent="0.25">
      <c r="AE15369" s="1"/>
      <c r="AF15369" s="1"/>
    </row>
    <row r="15370" spans="31:32" x14ac:dyDescent="0.25">
      <c r="AE15370" s="1"/>
      <c r="AF15370" s="1"/>
    </row>
    <row r="15371" spans="31:32" x14ac:dyDescent="0.25">
      <c r="AE15371" s="1"/>
      <c r="AF15371" s="1"/>
    </row>
    <row r="15372" spans="31:32" x14ac:dyDescent="0.25">
      <c r="AE15372" s="1"/>
      <c r="AF15372" s="1"/>
    </row>
    <row r="15373" spans="31:32" x14ac:dyDescent="0.25">
      <c r="AE15373" s="1"/>
      <c r="AF15373" s="1"/>
    </row>
    <row r="15374" spans="31:32" x14ac:dyDescent="0.25">
      <c r="AE15374" s="1"/>
      <c r="AF15374" s="1"/>
    </row>
    <row r="15375" spans="31:32" x14ac:dyDescent="0.25">
      <c r="AE15375" s="1"/>
      <c r="AF15375" s="1"/>
    </row>
    <row r="15376" spans="31:32" x14ac:dyDescent="0.25">
      <c r="AE15376" s="1"/>
      <c r="AF15376" s="1"/>
    </row>
    <row r="15377" spans="31:32" x14ac:dyDescent="0.25">
      <c r="AE15377" s="1"/>
      <c r="AF15377" s="1"/>
    </row>
    <row r="15378" spans="31:32" x14ac:dyDescent="0.25">
      <c r="AE15378" s="1"/>
      <c r="AF15378" s="1"/>
    </row>
    <row r="15379" spans="31:32" x14ac:dyDescent="0.25">
      <c r="AE15379" s="1"/>
      <c r="AF15379" s="1"/>
    </row>
    <row r="15380" spans="31:32" x14ac:dyDescent="0.25">
      <c r="AE15380" s="1"/>
      <c r="AF15380" s="1"/>
    </row>
    <row r="15381" spans="31:32" x14ac:dyDescent="0.25">
      <c r="AE15381" s="1"/>
      <c r="AF15381" s="1"/>
    </row>
    <row r="15382" spans="31:32" x14ac:dyDescent="0.25">
      <c r="AE15382" s="1"/>
      <c r="AF15382" s="1"/>
    </row>
    <row r="15383" spans="31:32" x14ac:dyDescent="0.25">
      <c r="AE15383" s="1"/>
      <c r="AF15383" s="1"/>
    </row>
    <row r="15384" spans="31:32" x14ac:dyDescent="0.25">
      <c r="AE15384" s="1"/>
      <c r="AF15384" s="1"/>
    </row>
    <row r="15385" spans="31:32" x14ac:dyDescent="0.25">
      <c r="AE15385" s="1"/>
      <c r="AF15385" s="1"/>
    </row>
    <row r="15386" spans="31:32" x14ac:dyDescent="0.25">
      <c r="AE15386" s="1"/>
      <c r="AF15386" s="1"/>
    </row>
    <row r="15387" spans="31:32" x14ac:dyDescent="0.25">
      <c r="AE15387" s="1"/>
      <c r="AF15387" s="1"/>
    </row>
    <row r="15388" spans="31:32" x14ac:dyDescent="0.25">
      <c r="AE15388" s="1"/>
      <c r="AF15388" s="1"/>
    </row>
    <row r="15389" spans="31:32" x14ac:dyDescent="0.25">
      <c r="AE15389" s="1"/>
      <c r="AF15389" s="1"/>
    </row>
    <row r="15390" spans="31:32" x14ac:dyDescent="0.25">
      <c r="AE15390" s="1"/>
      <c r="AF15390" s="1"/>
    </row>
    <row r="15391" spans="31:32" x14ac:dyDescent="0.25">
      <c r="AE15391" s="1"/>
      <c r="AF15391" s="1"/>
    </row>
    <row r="15392" spans="31:32" x14ac:dyDescent="0.25">
      <c r="AE15392" s="1"/>
      <c r="AF15392" s="1"/>
    </row>
    <row r="15393" spans="31:32" x14ac:dyDescent="0.25">
      <c r="AE15393" s="1"/>
      <c r="AF15393" s="1"/>
    </row>
    <row r="15394" spans="31:32" x14ac:dyDescent="0.25">
      <c r="AE15394" s="1"/>
      <c r="AF15394" s="1"/>
    </row>
    <row r="15395" spans="31:32" x14ac:dyDescent="0.25">
      <c r="AE15395" s="1"/>
      <c r="AF15395" s="1"/>
    </row>
    <row r="15396" spans="31:32" x14ac:dyDescent="0.25">
      <c r="AE15396" s="1"/>
      <c r="AF15396" s="1"/>
    </row>
    <row r="15397" spans="31:32" x14ac:dyDescent="0.25">
      <c r="AE15397" s="1"/>
      <c r="AF15397" s="1"/>
    </row>
    <row r="15398" spans="31:32" x14ac:dyDescent="0.25">
      <c r="AE15398" s="1"/>
      <c r="AF15398" s="1"/>
    </row>
    <row r="15399" spans="31:32" x14ac:dyDescent="0.25">
      <c r="AE15399" s="1"/>
      <c r="AF15399" s="1"/>
    </row>
    <row r="15400" spans="31:32" x14ac:dyDescent="0.25">
      <c r="AE15400" s="1"/>
      <c r="AF15400" s="1"/>
    </row>
    <row r="15401" spans="31:32" x14ac:dyDescent="0.25">
      <c r="AE15401" s="1"/>
      <c r="AF15401" s="1"/>
    </row>
    <row r="15402" spans="31:32" x14ac:dyDescent="0.25">
      <c r="AE15402" s="1"/>
      <c r="AF15402" s="1"/>
    </row>
    <row r="15403" spans="31:32" x14ac:dyDescent="0.25">
      <c r="AE15403" s="1"/>
      <c r="AF15403" s="1"/>
    </row>
    <row r="15404" spans="31:32" x14ac:dyDescent="0.25">
      <c r="AE15404" s="1"/>
      <c r="AF15404" s="1"/>
    </row>
    <row r="15405" spans="31:32" x14ac:dyDescent="0.25">
      <c r="AE15405" s="1"/>
      <c r="AF15405" s="1"/>
    </row>
    <row r="15406" spans="31:32" x14ac:dyDescent="0.25">
      <c r="AE15406" s="1"/>
      <c r="AF15406" s="1"/>
    </row>
    <row r="15407" spans="31:32" x14ac:dyDescent="0.25">
      <c r="AE15407" s="1"/>
      <c r="AF15407" s="1"/>
    </row>
    <row r="15408" spans="31:32" x14ac:dyDescent="0.25">
      <c r="AE15408" s="1"/>
      <c r="AF15408" s="1"/>
    </row>
    <row r="15409" spans="31:32" x14ac:dyDescent="0.25">
      <c r="AE15409" s="1"/>
      <c r="AF15409" s="1"/>
    </row>
    <row r="15410" spans="31:32" x14ac:dyDescent="0.25">
      <c r="AE15410" s="1"/>
      <c r="AF15410" s="1"/>
    </row>
    <row r="15411" spans="31:32" x14ac:dyDescent="0.25">
      <c r="AE15411" s="1"/>
      <c r="AF15411" s="1"/>
    </row>
    <row r="15412" spans="31:32" x14ac:dyDescent="0.25">
      <c r="AE15412" s="1"/>
      <c r="AF15412" s="1"/>
    </row>
    <row r="15413" spans="31:32" x14ac:dyDescent="0.25">
      <c r="AE15413" s="1"/>
      <c r="AF15413" s="1"/>
    </row>
    <row r="15414" spans="31:32" x14ac:dyDescent="0.25">
      <c r="AE15414" s="1"/>
      <c r="AF15414" s="1"/>
    </row>
    <row r="15415" spans="31:32" x14ac:dyDescent="0.25">
      <c r="AE15415" s="1"/>
      <c r="AF15415" s="1"/>
    </row>
    <row r="15416" spans="31:32" x14ac:dyDescent="0.25">
      <c r="AE15416" s="1"/>
      <c r="AF15416" s="1"/>
    </row>
    <row r="15417" spans="31:32" x14ac:dyDescent="0.25">
      <c r="AE15417" s="1"/>
      <c r="AF15417" s="1"/>
    </row>
    <row r="15418" spans="31:32" x14ac:dyDescent="0.25">
      <c r="AE15418" s="1"/>
      <c r="AF15418" s="1"/>
    </row>
    <row r="15419" spans="31:32" x14ac:dyDescent="0.25">
      <c r="AE15419" s="1"/>
      <c r="AF15419" s="1"/>
    </row>
    <row r="15420" spans="31:32" x14ac:dyDescent="0.25">
      <c r="AE15420" s="1"/>
      <c r="AF15420" s="1"/>
    </row>
    <row r="15421" spans="31:32" x14ac:dyDescent="0.25">
      <c r="AE15421" s="1"/>
      <c r="AF15421" s="1"/>
    </row>
    <row r="15422" spans="31:32" x14ac:dyDescent="0.25">
      <c r="AE15422" s="1"/>
      <c r="AF15422" s="1"/>
    </row>
    <row r="15423" spans="31:32" x14ac:dyDescent="0.25">
      <c r="AE15423" s="1"/>
      <c r="AF15423" s="1"/>
    </row>
    <row r="15424" spans="31:32" x14ac:dyDescent="0.25">
      <c r="AE15424" s="1"/>
      <c r="AF15424" s="1"/>
    </row>
    <row r="15425" spans="31:32" x14ac:dyDescent="0.25">
      <c r="AE15425" s="1"/>
      <c r="AF15425" s="1"/>
    </row>
    <row r="15426" spans="31:32" x14ac:dyDescent="0.25">
      <c r="AE15426" s="1"/>
      <c r="AF15426" s="1"/>
    </row>
    <row r="15427" spans="31:32" x14ac:dyDescent="0.25">
      <c r="AE15427" s="1"/>
      <c r="AF15427" s="1"/>
    </row>
    <row r="15428" spans="31:32" x14ac:dyDescent="0.25">
      <c r="AE15428" s="1"/>
      <c r="AF15428" s="1"/>
    </row>
    <row r="15429" spans="31:32" x14ac:dyDescent="0.25">
      <c r="AE15429" s="1"/>
      <c r="AF15429" s="1"/>
    </row>
    <row r="15430" spans="31:32" x14ac:dyDescent="0.25">
      <c r="AE15430" s="1"/>
      <c r="AF15430" s="1"/>
    </row>
    <row r="15431" spans="31:32" x14ac:dyDescent="0.25">
      <c r="AE15431" s="1"/>
      <c r="AF15431" s="1"/>
    </row>
    <row r="15432" spans="31:32" x14ac:dyDescent="0.25">
      <c r="AE15432" s="1"/>
      <c r="AF15432" s="1"/>
    </row>
    <row r="15433" spans="31:32" x14ac:dyDescent="0.25">
      <c r="AE15433" s="1"/>
      <c r="AF15433" s="1"/>
    </row>
    <row r="15434" spans="31:32" x14ac:dyDescent="0.25">
      <c r="AE15434" s="1"/>
      <c r="AF15434" s="1"/>
    </row>
    <row r="15435" spans="31:32" x14ac:dyDescent="0.25">
      <c r="AE15435" s="1"/>
      <c r="AF15435" s="1"/>
    </row>
    <row r="15436" spans="31:32" x14ac:dyDescent="0.25">
      <c r="AE15436" s="1"/>
      <c r="AF15436" s="1"/>
    </row>
    <row r="15437" spans="31:32" x14ac:dyDescent="0.25">
      <c r="AE15437" s="1"/>
      <c r="AF15437" s="1"/>
    </row>
    <row r="15438" spans="31:32" x14ac:dyDescent="0.25">
      <c r="AE15438" s="1"/>
      <c r="AF15438" s="1"/>
    </row>
    <row r="15439" spans="31:32" x14ac:dyDescent="0.25">
      <c r="AE15439" s="1"/>
      <c r="AF15439" s="1"/>
    </row>
    <row r="15440" spans="31:32" x14ac:dyDescent="0.25">
      <c r="AE15440" s="1"/>
      <c r="AF15440" s="1"/>
    </row>
    <row r="15441" spans="31:32" x14ac:dyDescent="0.25">
      <c r="AE15441" s="1"/>
      <c r="AF15441" s="1"/>
    </row>
    <row r="15442" spans="31:32" x14ac:dyDescent="0.25">
      <c r="AE15442" s="1"/>
      <c r="AF15442" s="1"/>
    </row>
    <row r="15443" spans="31:32" x14ac:dyDescent="0.25">
      <c r="AE15443" s="1"/>
      <c r="AF15443" s="1"/>
    </row>
    <row r="15444" spans="31:32" x14ac:dyDescent="0.25">
      <c r="AE15444" s="1"/>
      <c r="AF15444" s="1"/>
    </row>
    <row r="15445" spans="31:32" x14ac:dyDescent="0.25">
      <c r="AE15445" s="1"/>
      <c r="AF15445" s="1"/>
    </row>
    <row r="15446" spans="31:32" x14ac:dyDescent="0.25">
      <c r="AE15446" s="1"/>
      <c r="AF15446" s="1"/>
    </row>
    <row r="15447" spans="31:32" x14ac:dyDescent="0.25">
      <c r="AE15447" s="1"/>
      <c r="AF15447" s="1"/>
    </row>
    <row r="15448" spans="31:32" x14ac:dyDescent="0.25">
      <c r="AE15448" s="1"/>
      <c r="AF15448" s="1"/>
    </row>
    <row r="15449" spans="31:32" x14ac:dyDescent="0.25">
      <c r="AE15449" s="1"/>
      <c r="AF15449" s="1"/>
    </row>
    <row r="15450" spans="31:32" x14ac:dyDescent="0.25">
      <c r="AE15450" s="1"/>
      <c r="AF15450" s="1"/>
    </row>
    <row r="15451" spans="31:32" x14ac:dyDescent="0.25">
      <c r="AE15451" s="1"/>
      <c r="AF15451" s="1"/>
    </row>
    <row r="15452" spans="31:32" x14ac:dyDescent="0.25">
      <c r="AE15452" s="1"/>
      <c r="AF15452" s="1"/>
    </row>
    <row r="15453" spans="31:32" x14ac:dyDescent="0.25">
      <c r="AE15453" s="1"/>
      <c r="AF15453" s="1"/>
    </row>
    <row r="15454" spans="31:32" x14ac:dyDescent="0.25">
      <c r="AE15454" s="1"/>
      <c r="AF15454" s="1"/>
    </row>
    <row r="15455" spans="31:32" x14ac:dyDescent="0.25">
      <c r="AE15455" s="1"/>
      <c r="AF15455" s="1"/>
    </row>
    <row r="15456" spans="31:32" x14ac:dyDescent="0.25">
      <c r="AE15456" s="1"/>
      <c r="AF15456" s="1"/>
    </row>
    <row r="15457" spans="31:32" x14ac:dyDescent="0.25">
      <c r="AE15457" s="1"/>
      <c r="AF15457" s="1"/>
    </row>
    <row r="15458" spans="31:32" x14ac:dyDescent="0.25">
      <c r="AE15458" s="1"/>
      <c r="AF15458" s="1"/>
    </row>
    <row r="15459" spans="31:32" x14ac:dyDescent="0.25">
      <c r="AE15459" s="1"/>
      <c r="AF15459" s="1"/>
    </row>
    <row r="15460" spans="31:32" x14ac:dyDescent="0.25">
      <c r="AE15460" s="1"/>
      <c r="AF15460" s="1"/>
    </row>
    <row r="15461" spans="31:32" x14ac:dyDescent="0.25">
      <c r="AE15461" s="1"/>
      <c r="AF15461" s="1"/>
    </row>
    <row r="15462" spans="31:32" x14ac:dyDescent="0.25">
      <c r="AE15462" s="1"/>
      <c r="AF15462" s="1"/>
    </row>
    <row r="15463" spans="31:32" x14ac:dyDescent="0.25">
      <c r="AE15463" s="1"/>
      <c r="AF15463" s="1"/>
    </row>
    <row r="15464" spans="31:32" x14ac:dyDescent="0.25">
      <c r="AE15464" s="1"/>
      <c r="AF15464" s="1"/>
    </row>
    <row r="15465" spans="31:32" x14ac:dyDescent="0.25">
      <c r="AE15465" s="1"/>
      <c r="AF15465" s="1"/>
    </row>
    <row r="15466" spans="31:32" x14ac:dyDescent="0.25">
      <c r="AE15466" s="1"/>
      <c r="AF15466" s="1"/>
    </row>
    <row r="15467" spans="31:32" x14ac:dyDescent="0.25">
      <c r="AE15467" s="1"/>
      <c r="AF15467" s="1"/>
    </row>
    <row r="15468" spans="31:32" x14ac:dyDescent="0.25">
      <c r="AE15468" s="1"/>
      <c r="AF15468" s="1"/>
    </row>
    <row r="15469" spans="31:32" x14ac:dyDescent="0.25">
      <c r="AE15469" s="1"/>
      <c r="AF15469" s="1"/>
    </row>
    <row r="15470" spans="31:32" x14ac:dyDescent="0.25">
      <c r="AE15470" s="1"/>
      <c r="AF15470" s="1"/>
    </row>
    <row r="15471" spans="31:32" x14ac:dyDescent="0.25">
      <c r="AE15471" s="1"/>
      <c r="AF15471" s="1"/>
    </row>
    <row r="15472" spans="31:32" x14ac:dyDescent="0.25">
      <c r="AE15472" s="1"/>
      <c r="AF15472" s="1"/>
    </row>
    <row r="15473" spans="31:32" x14ac:dyDescent="0.25">
      <c r="AE15473" s="1"/>
      <c r="AF15473" s="1"/>
    </row>
    <row r="15474" spans="31:32" x14ac:dyDescent="0.25">
      <c r="AE15474" s="1"/>
      <c r="AF15474" s="1"/>
    </row>
    <row r="15475" spans="31:32" x14ac:dyDescent="0.25">
      <c r="AE15475" s="1"/>
      <c r="AF15475" s="1"/>
    </row>
    <row r="15476" spans="31:32" x14ac:dyDescent="0.25">
      <c r="AE15476" s="1"/>
      <c r="AF15476" s="1"/>
    </row>
    <row r="15477" spans="31:32" x14ac:dyDescent="0.25">
      <c r="AE15477" s="1"/>
      <c r="AF15477" s="1"/>
    </row>
    <row r="15478" spans="31:32" x14ac:dyDescent="0.25">
      <c r="AE15478" s="1"/>
      <c r="AF15478" s="1"/>
    </row>
    <row r="15479" spans="31:32" x14ac:dyDescent="0.25">
      <c r="AE15479" s="1"/>
      <c r="AF15479" s="1"/>
    </row>
    <row r="15480" spans="31:32" x14ac:dyDescent="0.25">
      <c r="AE15480" s="1"/>
      <c r="AF15480" s="1"/>
    </row>
    <row r="15481" spans="31:32" x14ac:dyDescent="0.25">
      <c r="AE15481" s="1"/>
      <c r="AF15481" s="1"/>
    </row>
    <row r="15482" spans="31:32" x14ac:dyDescent="0.25">
      <c r="AE15482" s="1"/>
      <c r="AF15482" s="1"/>
    </row>
    <row r="15483" spans="31:32" x14ac:dyDescent="0.25">
      <c r="AE15483" s="1"/>
      <c r="AF15483" s="1"/>
    </row>
    <row r="15484" spans="31:32" x14ac:dyDescent="0.25">
      <c r="AE15484" s="1"/>
      <c r="AF15484" s="1"/>
    </row>
    <row r="15485" spans="31:32" x14ac:dyDescent="0.25">
      <c r="AE15485" s="1"/>
      <c r="AF15485" s="1"/>
    </row>
    <row r="15486" spans="31:32" x14ac:dyDescent="0.25">
      <c r="AE15486" s="1"/>
      <c r="AF15486" s="1"/>
    </row>
    <row r="15487" spans="31:32" x14ac:dyDescent="0.25">
      <c r="AE15487" s="1"/>
      <c r="AF15487" s="1"/>
    </row>
    <row r="15488" spans="31:32" x14ac:dyDescent="0.25">
      <c r="AE15488" s="1"/>
      <c r="AF15488" s="1"/>
    </row>
    <row r="15489" spans="31:32" x14ac:dyDescent="0.25">
      <c r="AE15489" s="1"/>
      <c r="AF15489" s="1"/>
    </row>
    <row r="15490" spans="31:32" x14ac:dyDescent="0.25">
      <c r="AE15490" s="1"/>
      <c r="AF15490" s="1"/>
    </row>
    <row r="15491" spans="31:32" x14ac:dyDescent="0.25">
      <c r="AE15491" s="1"/>
      <c r="AF15491" s="1"/>
    </row>
    <row r="15492" spans="31:32" x14ac:dyDescent="0.25">
      <c r="AE15492" s="1"/>
      <c r="AF15492" s="1"/>
    </row>
    <row r="15493" spans="31:32" x14ac:dyDescent="0.25">
      <c r="AE15493" s="1"/>
      <c r="AF15493" s="1"/>
    </row>
    <row r="15494" spans="31:32" x14ac:dyDescent="0.25">
      <c r="AE15494" s="1"/>
      <c r="AF15494" s="1"/>
    </row>
    <row r="15495" spans="31:32" x14ac:dyDescent="0.25">
      <c r="AE15495" s="1"/>
      <c r="AF15495" s="1"/>
    </row>
    <row r="15496" spans="31:32" x14ac:dyDescent="0.25">
      <c r="AE15496" s="1"/>
      <c r="AF15496" s="1"/>
    </row>
    <row r="15497" spans="31:32" x14ac:dyDescent="0.25">
      <c r="AE15497" s="1"/>
      <c r="AF15497" s="1"/>
    </row>
    <row r="15498" spans="31:32" x14ac:dyDescent="0.25">
      <c r="AE15498" s="1"/>
      <c r="AF15498" s="1"/>
    </row>
    <row r="15499" spans="31:32" x14ac:dyDescent="0.25">
      <c r="AE15499" s="1"/>
      <c r="AF15499" s="1"/>
    </row>
    <row r="15500" spans="31:32" x14ac:dyDescent="0.25">
      <c r="AE15500" s="1"/>
      <c r="AF15500" s="1"/>
    </row>
    <row r="15501" spans="31:32" x14ac:dyDescent="0.25">
      <c r="AE15501" s="1"/>
      <c r="AF15501" s="1"/>
    </row>
    <row r="15502" spans="31:32" x14ac:dyDescent="0.25">
      <c r="AE15502" s="1"/>
      <c r="AF15502" s="1"/>
    </row>
    <row r="15503" spans="31:32" x14ac:dyDescent="0.25">
      <c r="AE15503" s="1"/>
      <c r="AF15503" s="1"/>
    </row>
    <row r="15504" spans="31:32" x14ac:dyDescent="0.25">
      <c r="AE15504" s="1"/>
      <c r="AF15504" s="1"/>
    </row>
    <row r="15505" spans="31:32" x14ac:dyDescent="0.25">
      <c r="AE15505" s="1"/>
      <c r="AF15505" s="1"/>
    </row>
    <row r="15506" spans="31:32" x14ac:dyDescent="0.25">
      <c r="AE15506" s="1"/>
      <c r="AF15506" s="1"/>
    </row>
    <row r="15507" spans="31:32" x14ac:dyDescent="0.25">
      <c r="AE15507" s="1"/>
      <c r="AF15507" s="1"/>
    </row>
    <row r="15508" spans="31:32" x14ac:dyDescent="0.25">
      <c r="AE15508" s="1"/>
      <c r="AF15508" s="1"/>
    </row>
    <row r="15509" spans="31:32" x14ac:dyDescent="0.25">
      <c r="AE15509" s="1"/>
      <c r="AF15509" s="1"/>
    </row>
    <row r="15510" spans="31:32" x14ac:dyDescent="0.25">
      <c r="AE15510" s="1"/>
      <c r="AF15510" s="1"/>
    </row>
    <row r="15511" spans="31:32" x14ac:dyDescent="0.25">
      <c r="AE15511" s="1"/>
      <c r="AF15511" s="1"/>
    </row>
    <row r="15512" spans="31:32" x14ac:dyDescent="0.25">
      <c r="AE15512" s="1"/>
      <c r="AF15512" s="1"/>
    </row>
    <row r="15513" spans="31:32" x14ac:dyDescent="0.25">
      <c r="AE15513" s="1"/>
      <c r="AF15513" s="1"/>
    </row>
    <row r="15514" spans="31:32" x14ac:dyDescent="0.25">
      <c r="AE15514" s="1"/>
      <c r="AF15514" s="1"/>
    </row>
    <row r="15515" spans="31:32" x14ac:dyDescent="0.25">
      <c r="AE15515" s="1"/>
      <c r="AF15515" s="1"/>
    </row>
    <row r="15516" spans="31:32" x14ac:dyDescent="0.25">
      <c r="AE15516" s="1"/>
      <c r="AF15516" s="1"/>
    </row>
    <row r="15517" spans="31:32" x14ac:dyDescent="0.25">
      <c r="AE15517" s="1"/>
      <c r="AF15517" s="1"/>
    </row>
    <row r="15518" spans="31:32" x14ac:dyDescent="0.25">
      <c r="AE15518" s="1"/>
      <c r="AF15518" s="1"/>
    </row>
    <row r="15519" spans="31:32" x14ac:dyDescent="0.25">
      <c r="AE15519" s="1"/>
      <c r="AF15519" s="1"/>
    </row>
    <row r="15520" spans="31:32" x14ac:dyDescent="0.25">
      <c r="AE15520" s="1"/>
      <c r="AF15520" s="1"/>
    </row>
    <row r="15521" spans="31:32" x14ac:dyDescent="0.25">
      <c r="AE15521" s="1"/>
      <c r="AF15521" s="1"/>
    </row>
    <row r="15522" spans="31:32" x14ac:dyDescent="0.25">
      <c r="AE15522" s="1"/>
      <c r="AF15522" s="1"/>
    </row>
    <row r="15523" spans="31:32" x14ac:dyDescent="0.25">
      <c r="AE15523" s="1"/>
      <c r="AF15523" s="1"/>
    </row>
    <row r="15524" spans="31:32" x14ac:dyDescent="0.25">
      <c r="AE15524" s="1"/>
      <c r="AF15524" s="1"/>
    </row>
    <row r="15525" spans="31:32" x14ac:dyDescent="0.25">
      <c r="AE15525" s="1"/>
      <c r="AF15525" s="1"/>
    </row>
    <row r="15526" spans="31:32" x14ac:dyDescent="0.25">
      <c r="AE15526" s="1"/>
      <c r="AF15526" s="1"/>
    </row>
    <row r="15527" spans="31:32" x14ac:dyDescent="0.25">
      <c r="AE15527" s="1"/>
      <c r="AF15527" s="1"/>
    </row>
    <row r="15528" spans="31:32" x14ac:dyDescent="0.25">
      <c r="AE15528" s="1"/>
      <c r="AF15528" s="1"/>
    </row>
    <row r="15529" spans="31:32" x14ac:dyDescent="0.25">
      <c r="AE15529" s="1"/>
      <c r="AF15529" s="1"/>
    </row>
    <row r="15530" spans="31:32" x14ac:dyDescent="0.25">
      <c r="AE15530" s="1"/>
      <c r="AF15530" s="1"/>
    </row>
    <row r="15531" spans="31:32" x14ac:dyDescent="0.25">
      <c r="AE15531" s="1"/>
      <c r="AF15531" s="1"/>
    </row>
    <row r="15532" spans="31:32" x14ac:dyDescent="0.25">
      <c r="AE15532" s="1"/>
      <c r="AF15532" s="1"/>
    </row>
    <row r="15533" spans="31:32" x14ac:dyDescent="0.25">
      <c r="AE15533" s="1"/>
      <c r="AF15533" s="1"/>
    </row>
    <row r="15534" spans="31:32" x14ac:dyDescent="0.25">
      <c r="AE15534" s="1"/>
      <c r="AF15534" s="1"/>
    </row>
    <row r="15535" spans="31:32" x14ac:dyDescent="0.25">
      <c r="AE15535" s="1"/>
      <c r="AF15535" s="1"/>
    </row>
    <row r="15536" spans="31:32" x14ac:dyDescent="0.25">
      <c r="AE15536" s="1"/>
      <c r="AF15536" s="1"/>
    </row>
    <row r="15537" spans="31:32" x14ac:dyDescent="0.25">
      <c r="AE15537" s="1"/>
      <c r="AF15537" s="1"/>
    </row>
    <row r="15538" spans="31:32" x14ac:dyDescent="0.25">
      <c r="AE15538" s="1"/>
      <c r="AF15538" s="1"/>
    </row>
    <row r="15539" spans="31:32" x14ac:dyDescent="0.25">
      <c r="AE15539" s="1"/>
      <c r="AF15539" s="1"/>
    </row>
    <row r="15540" spans="31:32" x14ac:dyDescent="0.25">
      <c r="AE15540" s="1"/>
      <c r="AF15540" s="1"/>
    </row>
    <row r="15541" spans="31:32" x14ac:dyDescent="0.25">
      <c r="AE15541" s="1"/>
      <c r="AF15541" s="1"/>
    </row>
    <row r="15542" spans="31:32" x14ac:dyDescent="0.25">
      <c r="AE15542" s="1"/>
      <c r="AF15542" s="1"/>
    </row>
    <row r="15543" spans="31:32" x14ac:dyDescent="0.25">
      <c r="AE15543" s="1"/>
      <c r="AF15543" s="1"/>
    </row>
    <row r="15544" spans="31:32" x14ac:dyDescent="0.25">
      <c r="AE15544" s="1"/>
      <c r="AF15544" s="1"/>
    </row>
    <row r="15545" spans="31:32" x14ac:dyDescent="0.25">
      <c r="AE15545" s="1"/>
      <c r="AF15545" s="1"/>
    </row>
    <row r="15546" spans="31:32" x14ac:dyDescent="0.25">
      <c r="AE15546" s="1"/>
      <c r="AF15546" s="1"/>
    </row>
    <row r="15547" spans="31:32" x14ac:dyDescent="0.25">
      <c r="AE15547" s="1"/>
      <c r="AF15547" s="1"/>
    </row>
    <row r="15548" spans="31:32" x14ac:dyDescent="0.25">
      <c r="AE15548" s="1"/>
      <c r="AF15548" s="1"/>
    </row>
    <row r="15549" spans="31:32" x14ac:dyDescent="0.25">
      <c r="AE15549" s="1"/>
      <c r="AF15549" s="1"/>
    </row>
    <row r="15550" spans="31:32" x14ac:dyDescent="0.25">
      <c r="AE15550" s="1"/>
      <c r="AF15550" s="1"/>
    </row>
    <row r="15551" spans="31:32" x14ac:dyDescent="0.25">
      <c r="AE15551" s="1"/>
      <c r="AF15551" s="1"/>
    </row>
    <row r="15552" spans="31:32" x14ac:dyDescent="0.25">
      <c r="AE15552" s="1"/>
      <c r="AF15552" s="1"/>
    </row>
    <row r="15553" spans="31:32" x14ac:dyDescent="0.25">
      <c r="AE15553" s="1"/>
      <c r="AF15553" s="1"/>
    </row>
    <row r="15554" spans="31:32" x14ac:dyDescent="0.25">
      <c r="AE15554" s="1"/>
      <c r="AF15554" s="1"/>
    </row>
    <row r="15555" spans="31:32" x14ac:dyDescent="0.25">
      <c r="AE15555" s="1"/>
      <c r="AF15555" s="1"/>
    </row>
    <row r="15556" spans="31:32" x14ac:dyDescent="0.25">
      <c r="AE15556" s="1"/>
      <c r="AF15556" s="1"/>
    </row>
    <row r="15557" spans="31:32" x14ac:dyDescent="0.25">
      <c r="AE15557" s="1"/>
      <c r="AF15557" s="1"/>
    </row>
    <row r="15558" spans="31:32" x14ac:dyDescent="0.25">
      <c r="AE15558" s="1"/>
      <c r="AF15558" s="1"/>
    </row>
    <row r="15559" spans="31:32" x14ac:dyDescent="0.25">
      <c r="AE15559" s="1"/>
      <c r="AF15559" s="1"/>
    </row>
    <row r="15560" spans="31:32" x14ac:dyDescent="0.25">
      <c r="AE15560" s="1"/>
      <c r="AF15560" s="1"/>
    </row>
    <row r="15561" spans="31:32" x14ac:dyDescent="0.25">
      <c r="AE15561" s="1"/>
      <c r="AF15561" s="1"/>
    </row>
    <row r="15562" spans="31:32" x14ac:dyDescent="0.25">
      <c r="AE15562" s="1"/>
      <c r="AF15562" s="1"/>
    </row>
    <row r="15563" spans="31:32" x14ac:dyDescent="0.25">
      <c r="AE15563" s="1"/>
      <c r="AF15563" s="1"/>
    </row>
    <row r="15564" spans="31:32" x14ac:dyDescent="0.25">
      <c r="AE15564" s="1"/>
      <c r="AF15564" s="1"/>
    </row>
    <row r="15565" spans="31:32" x14ac:dyDescent="0.25">
      <c r="AE15565" s="1"/>
      <c r="AF15565" s="1"/>
    </row>
    <row r="15566" spans="31:32" x14ac:dyDescent="0.25">
      <c r="AE15566" s="1"/>
      <c r="AF15566" s="1"/>
    </row>
    <row r="15567" spans="31:32" x14ac:dyDescent="0.25">
      <c r="AE15567" s="1"/>
      <c r="AF15567" s="1"/>
    </row>
    <row r="15568" spans="31:32" x14ac:dyDescent="0.25">
      <c r="AE15568" s="1"/>
      <c r="AF15568" s="1"/>
    </row>
    <row r="15569" spans="31:32" x14ac:dyDescent="0.25">
      <c r="AE15569" s="1"/>
      <c r="AF15569" s="1"/>
    </row>
    <row r="15570" spans="31:32" x14ac:dyDescent="0.25">
      <c r="AE15570" s="1"/>
      <c r="AF15570" s="1"/>
    </row>
    <row r="15571" spans="31:32" x14ac:dyDescent="0.25">
      <c r="AE15571" s="1"/>
      <c r="AF15571" s="1"/>
    </row>
    <row r="15572" spans="31:32" x14ac:dyDescent="0.25">
      <c r="AE15572" s="1"/>
      <c r="AF15572" s="1"/>
    </row>
    <row r="15573" spans="31:32" x14ac:dyDescent="0.25">
      <c r="AE15573" s="1"/>
      <c r="AF15573" s="1"/>
    </row>
    <row r="15574" spans="31:32" x14ac:dyDescent="0.25">
      <c r="AE15574" s="1"/>
      <c r="AF15574" s="1"/>
    </row>
    <row r="15575" spans="31:32" x14ac:dyDescent="0.25">
      <c r="AE15575" s="1"/>
      <c r="AF15575" s="1"/>
    </row>
    <row r="15576" spans="31:32" x14ac:dyDescent="0.25">
      <c r="AE15576" s="1"/>
      <c r="AF15576" s="1"/>
    </row>
    <row r="15577" spans="31:32" x14ac:dyDescent="0.25">
      <c r="AE15577" s="1"/>
      <c r="AF15577" s="1"/>
    </row>
    <row r="15578" spans="31:32" x14ac:dyDescent="0.25">
      <c r="AE15578" s="1"/>
      <c r="AF15578" s="1"/>
    </row>
    <row r="15579" spans="31:32" x14ac:dyDescent="0.25">
      <c r="AE15579" s="1"/>
      <c r="AF15579" s="1"/>
    </row>
    <row r="15580" spans="31:32" x14ac:dyDescent="0.25">
      <c r="AE15580" s="1"/>
      <c r="AF15580" s="1"/>
    </row>
    <row r="15581" spans="31:32" x14ac:dyDescent="0.25">
      <c r="AE15581" s="1"/>
      <c r="AF15581" s="1"/>
    </row>
    <row r="15582" spans="31:32" x14ac:dyDescent="0.25">
      <c r="AE15582" s="1"/>
      <c r="AF15582" s="1"/>
    </row>
    <row r="15583" spans="31:32" x14ac:dyDescent="0.25">
      <c r="AE15583" s="1"/>
      <c r="AF15583" s="1"/>
    </row>
    <row r="15584" spans="31:32" x14ac:dyDescent="0.25">
      <c r="AE15584" s="1"/>
      <c r="AF15584" s="1"/>
    </row>
    <row r="15585" spans="31:32" x14ac:dyDescent="0.25">
      <c r="AE15585" s="1"/>
      <c r="AF15585" s="1"/>
    </row>
    <row r="15586" spans="31:32" x14ac:dyDescent="0.25">
      <c r="AE15586" s="1"/>
      <c r="AF15586" s="1"/>
    </row>
    <row r="15587" spans="31:32" x14ac:dyDescent="0.25">
      <c r="AE15587" s="1"/>
      <c r="AF15587" s="1"/>
    </row>
    <row r="15588" spans="31:32" x14ac:dyDescent="0.25">
      <c r="AE15588" s="1"/>
      <c r="AF15588" s="1"/>
    </row>
    <row r="15589" spans="31:32" x14ac:dyDescent="0.25">
      <c r="AE15589" s="1"/>
      <c r="AF15589" s="1"/>
    </row>
    <row r="15590" spans="31:32" x14ac:dyDescent="0.25">
      <c r="AE15590" s="1"/>
      <c r="AF15590" s="1"/>
    </row>
    <row r="15591" spans="31:32" x14ac:dyDescent="0.25">
      <c r="AE15591" s="1"/>
      <c r="AF15591" s="1"/>
    </row>
    <row r="15592" spans="31:32" x14ac:dyDescent="0.25">
      <c r="AE15592" s="1"/>
      <c r="AF15592" s="1"/>
    </row>
    <row r="15593" spans="31:32" x14ac:dyDescent="0.25">
      <c r="AE15593" s="1"/>
      <c r="AF15593" s="1"/>
    </row>
    <row r="15594" spans="31:32" x14ac:dyDescent="0.25">
      <c r="AE15594" s="1"/>
      <c r="AF15594" s="1"/>
    </row>
    <row r="15595" spans="31:32" x14ac:dyDescent="0.25">
      <c r="AE15595" s="1"/>
      <c r="AF15595" s="1"/>
    </row>
    <row r="15596" spans="31:32" x14ac:dyDescent="0.25">
      <c r="AE15596" s="1"/>
      <c r="AF15596" s="1"/>
    </row>
    <row r="15597" spans="31:32" x14ac:dyDescent="0.25">
      <c r="AE15597" s="1"/>
      <c r="AF15597" s="1"/>
    </row>
    <row r="15598" spans="31:32" x14ac:dyDescent="0.25">
      <c r="AE15598" s="1"/>
      <c r="AF15598" s="1"/>
    </row>
    <row r="15599" spans="31:32" x14ac:dyDescent="0.25">
      <c r="AE15599" s="1"/>
      <c r="AF15599" s="1"/>
    </row>
    <row r="15600" spans="31:32" x14ac:dyDescent="0.25">
      <c r="AE15600" s="1"/>
      <c r="AF15600" s="1"/>
    </row>
    <row r="15601" spans="31:32" x14ac:dyDescent="0.25">
      <c r="AE15601" s="1"/>
      <c r="AF15601" s="1"/>
    </row>
    <row r="15602" spans="31:32" x14ac:dyDescent="0.25">
      <c r="AE15602" s="1"/>
      <c r="AF15602" s="1"/>
    </row>
    <row r="15603" spans="31:32" x14ac:dyDescent="0.25">
      <c r="AE15603" s="1"/>
      <c r="AF15603" s="1"/>
    </row>
    <row r="15604" spans="31:32" x14ac:dyDescent="0.25">
      <c r="AE15604" s="1"/>
      <c r="AF15604" s="1"/>
    </row>
    <row r="15605" spans="31:32" x14ac:dyDescent="0.25">
      <c r="AE15605" s="1"/>
      <c r="AF15605" s="1"/>
    </row>
    <row r="15606" spans="31:32" x14ac:dyDescent="0.25">
      <c r="AE15606" s="1"/>
      <c r="AF15606" s="1"/>
    </row>
    <row r="15607" spans="31:32" x14ac:dyDescent="0.25">
      <c r="AE15607" s="1"/>
      <c r="AF15607" s="1"/>
    </row>
    <row r="15608" spans="31:32" x14ac:dyDescent="0.25">
      <c r="AE15608" s="1"/>
      <c r="AF15608" s="1"/>
    </row>
    <row r="15609" spans="31:32" x14ac:dyDescent="0.25">
      <c r="AE15609" s="1"/>
      <c r="AF15609" s="1"/>
    </row>
    <row r="15610" spans="31:32" x14ac:dyDescent="0.25">
      <c r="AE15610" s="1"/>
      <c r="AF15610" s="1"/>
    </row>
    <row r="15611" spans="31:32" x14ac:dyDescent="0.25">
      <c r="AE15611" s="1"/>
      <c r="AF15611" s="1"/>
    </row>
    <row r="15612" spans="31:32" x14ac:dyDescent="0.25">
      <c r="AE15612" s="1"/>
      <c r="AF15612" s="1"/>
    </row>
    <row r="15613" spans="31:32" x14ac:dyDescent="0.25">
      <c r="AE15613" s="1"/>
      <c r="AF15613" s="1"/>
    </row>
    <row r="15614" spans="31:32" x14ac:dyDescent="0.25">
      <c r="AE15614" s="1"/>
      <c r="AF15614" s="1"/>
    </row>
    <row r="15615" spans="31:32" x14ac:dyDescent="0.25">
      <c r="AE15615" s="1"/>
      <c r="AF15615" s="1"/>
    </row>
    <row r="15616" spans="31:32" x14ac:dyDescent="0.25">
      <c r="AE15616" s="1"/>
      <c r="AF15616" s="1"/>
    </row>
    <row r="15617" spans="31:32" x14ac:dyDescent="0.25">
      <c r="AE15617" s="1"/>
      <c r="AF15617" s="1"/>
    </row>
    <row r="15618" spans="31:32" x14ac:dyDescent="0.25">
      <c r="AE15618" s="1"/>
      <c r="AF15618" s="1"/>
    </row>
    <row r="15619" spans="31:32" x14ac:dyDescent="0.25">
      <c r="AE15619" s="1"/>
      <c r="AF15619" s="1"/>
    </row>
    <row r="15620" spans="31:32" x14ac:dyDescent="0.25">
      <c r="AE15620" s="1"/>
      <c r="AF15620" s="1"/>
    </row>
    <row r="15621" spans="31:32" x14ac:dyDescent="0.25">
      <c r="AE15621" s="1"/>
      <c r="AF15621" s="1"/>
    </row>
    <row r="15622" spans="31:32" x14ac:dyDescent="0.25">
      <c r="AE15622" s="1"/>
      <c r="AF15622" s="1"/>
    </row>
    <row r="15623" spans="31:32" x14ac:dyDescent="0.25">
      <c r="AE15623" s="1"/>
      <c r="AF15623" s="1"/>
    </row>
    <row r="15624" spans="31:32" x14ac:dyDescent="0.25">
      <c r="AE15624" s="1"/>
      <c r="AF15624" s="1"/>
    </row>
    <row r="15625" spans="31:32" x14ac:dyDescent="0.25">
      <c r="AE15625" s="1"/>
      <c r="AF15625" s="1"/>
    </row>
    <row r="15626" spans="31:32" x14ac:dyDescent="0.25">
      <c r="AE15626" s="1"/>
      <c r="AF15626" s="1"/>
    </row>
    <row r="15627" spans="31:32" x14ac:dyDescent="0.25">
      <c r="AE15627" s="1"/>
      <c r="AF15627" s="1"/>
    </row>
    <row r="15628" spans="31:32" x14ac:dyDescent="0.25">
      <c r="AE15628" s="1"/>
      <c r="AF15628" s="1"/>
    </row>
    <row r="15629" spans="31:32" x14ac:dyDescent="0.25">
      <c r="AE15629" s="1"/>
      <c r="AF15629" s="1"/>
    </row>
    <row r="15630" spans="31:32" x14ac:dyDescent="0.25">
      <c r="AE15630" s="1"/>
      <c r="AF15630" s="1"/>
    </row>
    <row r="15631" spans="31:32" x14ac:dyDescent="0.25">
      <c r="AE15631" s="1"/>
      <c r="AF15631" s="1"/>
    </row>
    <row r="15632" spans="31:32" x14ac:dyDescent="0.25">
      <c r="AE15632" s="1"/>
      <c r="AF15632" s="1"/>
    </row>
    <row r="15633" spans="31:32" x14ac:dyDescent="0.25">
      <c r="AE15633" s="1"/>
      <c r="AF15633" s="1"/>
    </row>
    <row r="15634" spans="31:32" x14ac:dyDescent="0.25">
      <c r="AE15634" s="1"/>
      <c r="AF15634" s="1"/>
    </row>
    <row r="15635" spans="31:32" x14ac:dyDescent="0.25">
      <c r="AE15635" s="1"/>
      <c r="AF15635" s="1"/>
    </row>
    <row r="15636" spans="31:32" x14ac:dyDescent="0.25">
      <c r="AE15636" s="1"/>
      <c r="AF15636" s="1"/>
    </row>
    <row r="15637" spans="31:32" x14ac:dyDescent="0.25">
      <c r="AE15637" s="1"/>
      <c r="AF15637" s="1"/>
    </row>
    <row r="15638" spans="31:32" x14ac:dyDescent="0.25">
      <c r="AE15638" s="1"/>
      <c r="AF15638" s="1"/>
    </row>
    <row r="15639" spans="31:32" x14ac:dyDescent="0.25">
      <c r="AE15639" s="1"/>
      <c r="AF15639" s="1"/>
    </row>
    <row r="15640" spans="31:32" x14ac:dyDescent="0.25">
      <c r="AE15640" s="1"/>
      <c r="AF15640" s="1"/>
    </row>
    <row r="15641" spans="31:32" x14ac:dyDescent="0.25">
      <c r="AE15641" s="1"/>
      <c r="AF15641" s="1"/>
    </row>
    <row r="15642" spans="31:32" x14ac:dyDescent="0.25">
      <c r="AE15642" s="1"/>
      <c r="AF15642" s="1"/>
    </row>
    <row r="15643" spans="31:32" x14ac:dyDescent="0.25">
      <c r="AE15643" s="1"/>
      <c r="AF15643" s="1"/>
    </row>
    <row r="15644" spans="31:32" x14ac:dyDescent="0.25">
      <c r="AE15644" s="1"/>
      <c r="AF15644" s="1"/>
    </row>
    <row r="15645" spans="31:32" x14ac:dyDescent="0.25">
      <c r="AE15645" s="1"/>
      <c r="AF15645" s="1"/>
    </row>
    <row r="15646" spans="31:32" x14ac:dyDescent="0.25">
      <c r="AE15646" s="1"/>
      <c r="AF15646" s="1"/>
    </row>
    <row r="15647" spans="31:32" x14ac:dyDescent="0.25">
      <c r="AE15647" s="1"/>
      <c r="AF15647" s="1"/>
    </row>
    <row r="15648" spans="31:32" x14ac:dyDescent="0.25">
      <c r="AE15648" s="1"/>
      <c r="AF15648" s="1"/>
    </row>
    <row r="15649" spans="31:32" x14ac:dyDescent="0.25">
      <c r="AE15649" s="1"/>
      <c r="AF15649" s="1"/>
    </row>
    <row r="15650" spans="31:32" x14ac:dyDescent="0.25">
      <c r="AE15650" s="1"/>
      <c r="AF15650" s="1"/>
    </row>
    <row r="15651" spans="31:32" x14ac:dyDescent="0.25">
      <c r="AE15651" s="1"/>
      <c r="AF15651" s="1"/>
    </row>
    <row r="15652" spans="31:32" x14ac:dyDescent="0.25">
      <c r="AE15652" s="1"/>
      <c r="AF15652" s="1"/>
    </row>
    <row r="15653" spans="31:32" x14ac:dyDescent="0.25">
      <c r="AE15653" s="1"/>
      <c r="AF15653" s="1"/>
    </row>
    <row r="15654" spans="31:32" x14ac:dyDescent="0.25">
      <c r="AE15654" s="1"/>
      <c r="AF15654" s="1"/>
    </row>
    <row r="15655" spans="31:32" x14ac:dyDescent="0.25">
      <c r="AE15655" s="1"/>
      <c r="AF15655" s="1"/>
    </row>
    <row r="15656" spans="31:32" x14ac:dyDescent="0.25">
      <c r="AE15656" s="1"/>
      <c r="AF15656" s="1"/>
    </row>
    <row r="15657" spans="31:32" x14ac:dyDescent="0.25">
      <c r="AE15657" s="1"/>
      <c r="AF15657" s="1"/>
    </row>
    <row r="15658" spans="31:32" x14ac:dyDescent="0.25">
      <c r="AE15658" s="1"/>
      <c r="AF15658" s="1"/>
    </row>
    <row r="15659" spans="31:32" x14ac:dyDescent="0.25">
      <c r="AE15659" s="1"/>
      <c r="AF15659" s="1"/>
    </row>
    <row r="15660" spans="31:32" x14ac:dyDescent="0.25">
      <c r="AE15660" s="1"/>
      <c r="AF15660" s="1"/>
    </row>
    <row r="15661" spans="31:32" x14ac:dyDescent="0.25">
      <c r="AE15661" s="1"/>
      <c r="AF15661" s="1"/>
    </row>
    <row r="15662" spans="31:32" x14ac:dyDescent="0.25">
      <c r="AE15662" s="1"/>
      <c r="AF15662" s="1"/>
    </row>
    <row r="15663" spans="31:32" x14ac:dyDescent="0.25">
      <c r="AE15663" s="1"/>
      <c r="AF15663" s="1"/>
    </row>
    <row r="15664" spans="31:32" x14ac:dyDescent="0.25">
      <c r="AE15664" s="1"/>
      <c r="AF15664" s="1"/>
    </row>
    <row r="15665" spans="31:32" x14ac:dyDescent="0.25">
      <c r="AE15665" s="1"/>
      <c r="AF15665" s="1"/>
    </row>
    <row r="15666" spans="31:32" x14ac:dyDescent="0.25">
      <c r="AE15666" s="1"/>
      <c r="AF15666" s="1"/>
    </row>
    <row r="15667" spans="31:32" x14ac:dyDescent="0.25">
      <c r="AE15667" s="1"/>
      <c r="AF15667" s="1"/>
    </row>
    <row r="15668" spans="31:32" x14ac:dyDescent="0.25">
      <c r="AE15668" s="1"/>
      <c r="AF15668" s="1"/>
    </row>
    <row r="15669" spans="31:32" x14ac:dyDescent="0.25">
      <c r="AE15669" s="1"/>
      <c r="AF15669" s="1"/>
    </row>
    <row r="15670" spans="31:32" x14ac:dyDescent="0.25">
      <c r="AE15670" s="1"/>
      <c r="AF15670" s="1"/>
    </row>
    <row r="15671" spans="31:32" x14ac:dyDescent="0.25">
      <c r="AE15671" s="1"/>
      <c r="AF15671" s="1"/>
    </row>
    <row r="15672" spans="31:32" x14ac:dyDescent="0.25">
      <c r="AE15672" s="1"/>
      <c r="AF15672" s="1"/>
    </row>
    <row r="15673" spans="31:32" x14ac:dyDescent="0.25">
      <c r="AE15673" s="1"/>
      <c r="AF15673" s="1"/>
    </row>
    <row r="15674" spans="31:32" x14ac:dyDescent="0.25">
      <c r="AE15674" s="1"/>
      <c r="AF15674" s="1"/>
    </row>
    <row r="15675" spans="31:32" x14ac:dyDescent="0.25">
      <c r="AE15675" s="1"/>
      <c r="AF15675" s="1"/>
    </row>
    <row r="15676" spans="31:32" x14ac:dyDescent="0.25">
      <c r="AE15676" s="1"/>
      <c r="AF15676" s="1"/>
    </row>
    <row r="15677" spans="31:32" x14ac:dyDescent="0.25">
      <c r="AE15677" s="1"/>
      <c r="AF15677" s="1"/>
    </row>
    <row r="15678" spans="31:32" x14ac:dyDescent="0.25">
      <c r="AE15678" s="1"/>
      <c r="AF15678" s="1"/>
    </row>
    <row r="15679" spans="31:32" x14ac:dyDescent="0.25">
      <c r="AE15679" s="1"/>
      <c r="AF15679" s="1"/>
    </row>
    <row r="15680" spans="31:32" x14ac:dyDescent="0.25">
      <c r="AE15680" s="1"/>
      <c r="AF15680" s="1"/>
    </row>
    <row r="15681" spans="31:32" x14ac:dyDescent="0.25">
      <c r="AE15681" s="1"/>
      <c r="AF15681" s="1"/>
    </row>
    <row r="15682" spans="31:32" x14ac:dyDescent="0.25">
      <c r="AE15682" s="1"/>
      <c r="AF15682" s="1"/>
    </row>
    <row r="15683" spans="31:32" x14ac:dyDescent="0.25">
      <c r="AE15683" s="1"/>
      <c r="AF15683" s="1"/>
    </row>
    <row r="15684" spans="31:32" x14ac:dyDescent="0.25">
      <c r="AE15684" s="1"/>
      <c r="AF15684" s="1"/>
    </row>
    <row r="15685" spans="31:32" x14ac:dyDescent="0.25">
      <c r="AE15685" s="1"/>
      <c r="AF15685" s="1"/>
    </row>
    <row r="15686" spans="31:32" x14ac:dyDescent="0.25">
      <c r="AE15686" s="1"/>
      <c r="AF15686" s="1"/>
    </row>
    <row r="15687" spans="31:32" x14ac:dyDescent="0.25">
      <c r="AE15687" s="1"/>
      <c r="AF15687" s="1"/>
    </row>
    <row r="15688" spans="31:32" x14ac:dyDescent="0.25">
      <c r="AE15688" s="1"/>
      <c r="AF15688" s="1"/>
    </row>
    <row r="15689" spans="31:32" x14ac:dyDescent="0.25">
      <c r="AE15689" s="1"/>
      <c r="AF15689" s="1"/>
    </row>
    <row r="15690" spans="31:32" x14ac:dyDescent="0.25">
      <c r="AE15690" s="1"/>
      <c r="AF15690" s="1"/>
    </row>
    <row r="15691" spans="31:32" x14ac:dyDescent="0.25">
      <c r="AE15691" s="1"/>
      <c r="AF15691" s="1"/>
    </row>
    <row r="15692" spans="31:32" x14ac:dyDescent="0.25">
      <c r="AE15692" s="1"/>
      <c r="AF15692" s="1"/>
    </row>
    <row r="15693" spans="31:32" x14ac:dyDescent="0.25">
      <c r="AE15693" s="1"/>
      <c r="AF15693" s="1"/>
    </row>
    <row r="15694" spans="31:32" x14ac:dyDescent="0.25">
      <c r="AE15694" s="1"/>
      <c r="AF15694" s="1"/>
    </row>
    <row r="15695" spans="31:32" x14ac:dyDescent="0.25">
      <c r="AE15695" s="1"/>
      <c r="AF15695" s="1"/>
    </row>
    <row r="15696" spans="31:32" x14ac:dyDescent="0.25">
      <c r="AE15696" s="1"/>
      <c r="AF15696" s="1"/>
    </row>
    <row r="15697" spans="31:32" x14ac:dyDescent="0.25">
      <c r="AE15697" s="1"/>
      <c r="AF15697" s="1"/>
    </row>
    <row r="15698" spans="31:32" x14ac:dyDescent="0.25">
      <c r="AE15698" s="1"/>
      <c r="AF15698" s="1"/>
    </row>
    <row r="15699" spans="31:32" x14ac:dyDescent="0.25">
      <c r="AE15699" s="1"/>
      <c r="AF15699" s="1"/>
    </row>
    <row r="15700" spans="31:32" x14ac:dyDescent="0.25">
      <c r="AE15700" s="1"/>
      <c r="AF15700" s="1"/>
    </row>
    <row r="15701" spans="31:32" x14ac:dyDescent="0.25">
      <c r="AE15701" s="1"/>
      <c r="AF15701" s="1"/>
    </row>
    <row r="15702" spans="31:32" x14ac:dyDescent="0.25">
      <c r="AE15702" s="1"/>
      <c r="AF15702" s="1"/>
    </row>
    <row r="15703" spans="31:32" x14ac:dyDescent="0.25">
      <c r="AE15703" s="1"/>
      <c r="AF15703" s="1"/>
    </row>
    <row r="15704" spans="31:32" x14ac:dyDescent="0.25">
      <c r="AE15704" s="1"/>
      <c r="AF15704" s="1"/>
    </row>
    <row r="15705" spans="31:32" x14ac:dyDescent="0.25">
      <c r="AE15705" s="1"/>
      <c r="AF15705" s="1"/>
    </row>
    <row r="15706" spans="31:32" x14ac:dyDescent="0.25">
      <c r="AE15706" s="1"/>
      <c r="AF15706" s="1"/>
    </row>
    <row r="15707" spans="31:32" x14ac:dyDescent="0.25">
      <c r="AE15707" s="1"/>
      <c r="AF15707" s="1"/>
    </row>
    <row r="15708" spans="31:32" x14ac:dyDescent="0.25">
      <c r="AE15708" s="1"/>
      <c r="AF15708" s="1"/>
    </row>
    <row r="15709" spans="31:32" x14ac:dyDescent="0.25">
      <c r="AE15709" s="1"/>
      <c r="AF15709" s="1"/>
    </row>
    <row r="15710" spans="31:32" x14ac:dyDescent="0.25">
      <c r="AE15710" s="1"/>
      <c r="AF15710" s="1"/>
    </row>
    <row r="15711" spans="31:32" x14ac:dyDescent="0.25">
      <c r="AE15711" s="1"/>
      <c r="AF15711" s="1"/>
    </row>
    <row r="15712" spans="31:32" x14ac:dyDescent="0.25">
      <c r="AE15712" s="1"/>
      <c r="AF15712" s="1"/>
    </row>
    <row r="15713" spans="31:32" x14ac:dyDescent="0.25">
      <c r="AE15713" s="1"/>
      <c r="AF15713" s="1"/>
    </row>
    <row r="15714" spans="31:32" x14ac:dyDescent="0.25">
      <c r="AE15714" s="1"/>
      <c r="AF15714" s="1"/>
    </row>
    <row r="15715" spans="31:32" x14ac:dyDescent="0.25">
      <c r="AE15715" s="1"/>
      <c r="AF15715" s="1"/>
    </row>
    <row r="15716" spans="31:32" x14ac:dyDescent="0.25">
      <c r="AE15716" s="1"/>
      <c r="AF15716" s="1"/>
    </row>
    <row r="15717" spans="31:32" x14ac:dyDescent="0.25">
      <c r="AE15717" s="1"/>
      <c r="AF15717" s="1"/>
    </row>
    <row r="15718" spans="31:32" x14ac:dyDescent="0.25">
      <c r="AE15718" s="1"/>
      <c r="AF15718" s="1"/>
    </row>
    <row r="15719" spans="31:32" x14ac:dyDescent="0.25">
      <c r="AE15719" s="1"/>
      <c r="AF15719" s="1"/>
    </row>
    <row r="15720" spans="31:32" x14ac:dyDescent="0.25">
      <c r="AE15720" s="1"/>
      <c r="AF15720" s="1"/>
    </row>
    <row r="15721" spans="31:32" x14ac:dyDescent="0.25">
      <c r="AE15721" s="1"/>
      <c r="AF15721" s="1"/>
    </row>
    <row r="15722" spans="31:32" x14ac:dyDescent="0.25">
      <c r="AE15722" s="1"/>
      <c r="AF15722" s="1"/>
    </row>
    <row r="15723" spans="31:32" x14ac:dyDescent="0.25">
      <c r="AE15723" s="1"/>
      <c r="AF15723" s="1"/>
    </row>
    <row r="15724" spans="31:32" x14ac:dyDescent="0.25">
      <c r="AE15724" s="1"/>
      <c r="AF15724" s="1"/>
    </row>
    <row r="15725" spans="31:32" x14ac:dyDescent="0.25">
      <c r="AE15725" s="1"/>
      <c r="AF15725" s="1"/>
    </row>
    <row r="15726" spans="31:32" x14ac:dyDescent="0.25">
      <c r="AE15726" s="1"/>
      <c r="AF15726" s="1"/>
    </row>
    <row r="15727" spans="31:32" x14ac:dyDescent="0.25">
      <c r="AE15727" s="1"/>
      <c r="AF15727" s="1"/>
    </row>
    <row r="15728" spans="31:32" x14ac:dyDescent="0.25">
      <c r="AE15728" s="1"/>
      <c r="AF15728" s="1"/>
    </row>
    <row r="15729" spans="31:32" x14ac:dyDescent="0.25">
      <c r="AE15729" s="1"/>
      <c r="AF15729" s="1"/>
    </row>
    <row r="15730" spans="31:32" x14ac:dyDescent="0.25">
      <c r="AE15730" s="1"/>
      <c r="AF15730" s="1"/>
    </row>
    <row r="15731" spans="31:32" x14ac:dyDescent="0.25">
      <c r="AE15731" s="1"/>
      <c r="AF15731" s="1"/>
    </row>
    <row r="15732" spans="31:32" x14ac:dyDescent="0.25">
      <c r="AE15732" s="1"/>
      <c r="AF15732" s="1"/>
    </row>
    <row r="15733" spans="31:32" x14ac:dyDescent="0.25">
      <c r="AE15733" s="1"/>
      <c r="AF15733" s="1"/>
    </row>
    <row r="15734" spans="31:32" x14ac:dyDescent="0.25">
      <c r="AE15734" s="1"/>
      <c r="AF15734" s="1"/>
    </row>
    <row r="15735" spans="31:32" x14ac:dyDescent="0.25">
      <c r="AE15735" s="1"/>
      <c r="AF15735" s="1"/>
    </row>
    <row r="15736" spans="31:32" x14ac:dyDescent="0.25">
      <c r="AE15736" s="1"/>
      <c r="AF15736" s="1"/>
    </row>
    <row r="15737" spans="31:32" x14ac:dyDescent="0.25">
      <c r="AE15737" s="1"/>
      <c r="AF15737" s="1"/>
    </row>
    <row r="15738" spans="31:32" x14ac:dyDescent="0.25">
      <c r="AE15738" s="1"/>
      <c r="AF15738" s="1"/>
    </row>
    <row r="15739" spans="31:32" x14ac:dyDescent="0.25">
      <c r="AE15739" s="1"/>
      <c r="AF15739" s="1"/>
    </row>
    <row r="15740" spans="31:32" x14ac:dyDescent="0.25">
      <c r="AE15740" s="1"/>
      <c r="AF15740" s="1"/>
    </row>
    <row r="15741" spans="31:32" x14ac:dyDescent="0.25">
      <c r="AE15741" s="1"/>
      <c r="AF15741" s="1"/>
    </row>
    <row r="15742" spans="31:32" x14ac:dyDescent="0.25">
      <c r="AE15742" s="1"/>
      <c r="AF15742" s="1"/>
    </row>
    <row r="15743" spans="31:32" x14ac:dyDescent="0.25">
      <c r="AE15743" s="1"/>
      <c r="AF15743" s="1"/>
    </row>
    <row r="15744" spans="31:32" x14ac:dyDescent="0.25">
      <c r="AE15744" s="1"/>
      <c r="AF15744" s="1"/>
    </row>
    <row r="15745" spans="31:32" x14ac:dyDescent="0.25">
      <c r="AE15745" s="1"/>
      <c r="AF15745" s="1"/>
    </row>
    <row r="15746" spans="31:32" x14ac:dyDescent="0.25">
      <c r="AE15746" s="1"/>
      <c r="AF15746" s="1"/>
    </row>
    <row r="15747" spans="31:32" x14ac:dyDescent="0.25">
      <c r="AE15747" s="1"/>
      <c r="AF15747" s="1"/>
    </row>
    <row r="15748" spans="31:32" x14ac:dyDescent="0.25">
      <c r="AE15748" s="1"/>
      <c r="AF15748" s="1"/>
    </row>
    <row r="15749" spans="31:32" x14ac:dyDescent="0.25">
      <c r="AE15749" s="1"/>
      <c r="AF15749" s="1"/>
    </row>
    <row r="15750" spans="31:32" x14ac:dyDescent="0.25">
      <c r="AE15750" s="1"/>
      <c r="AF15750" s="1"/>
    </row>
    <row r="15751" spans="31:32" x14ac:dyDescent="0.25">
      <c r="AE15751" s="1"/>
      <c r="AF15751" s="1"/>
    </row>
    <row r="15752" spans="31:32" x14ac:dyDescent="0.25">
      <c r="AE15752" s="1"/>
      <c r="AF15752" s="1"/>
    </row>
    <row r="15753" spans="31:32" x14ac:dyDescent="0.25">
      <c r="AE15753" s="1"/>
      <c r="AF15753" s="1"/>
    </row>
    <row r="15754" spans="31:32" x14ac:dyDescent="0.25">
      <c r="AE15754" s="1"/>
      <c r="AF15754" s="1"/>
    </row>
    <row r="15755" spans="31:32" x14ac:dyDescent="0.25">
      <c r="AE15755" s="1"/>
      <c r="AF15755" s="1"/>
    </row>
    <row r="15756" spans="31:32" x14ac:dyDescent="0.25">
      <c r="AE15756" s="1"/>
      <c r="AF15756" s="1"/>
    </row>
    <row r="15757" spans="31:32" x14ac:dyDescent="0.25">
      <c r="AE15757" s="1"/>
      <c r="AF15757" s="1"/>
    </row>
    <row r="15758" spans="31:32" x14ac:dyDescent="0.25">
      <c r="AE15758" s="1"/>
      <c r="AF15758" s="1"/>
    </row>
    <row r="15759" spans="31:32" x14ac:dyDescent="0.25">
      <c r="AE15759" s="1"/>
      <c r="AF15759" s="1"/>
    </row>
    <row r="15760" spans="31:32" x14ac:dyDescent="0.25">
      <c r="AE15760" s="1"/>
      <c r="AF15760" s="1"/>
    </row>
    <row r="15761" spans="31:32" x14ac:dyDescent="0.25">
      <c r="AE15761" s="1"/>
      <c r="AF15761" s="1"/>
    </row>
    <row r="15762" spans="31:32" x14ac:dyDescent="0.25">
      <c r="AE15762" s="1"/>
      <c r="AF15762" s="1"/>
    </row>
    <row r="15763" spans="31:32" x14ac:dyDescent="0.25">
      <c r="AE15763" s="1"/>
      <c r="AF15763" s="1"/>
    </row>
    <row r="15764" spans="31:32" x14ac:dyDescent="0.25">
      <c r="AE15764" s="1"/>
      <c r="AF15764" s="1"/>
    </row>
    <row r="15765" spans="31:32" x14ac:dyDescent="0.25">
      <c r="AE15765" s="1"/>
      <c r="AF15765" s="1"/>
    </row>
    <row r="15766" spans="31:32" x14ac:dyDescent="0.25">
      <c r="AE15766" s="1"/>
      <c r="AF15766" s="1"/>
    </row>
    <row r="15767" spans="31:32" x14ac:dyDescent="0.25">
      <c r="AE15767" s="1"/>
      <c r="AF15767" s="1"/>
    </row>
    <row r="15768" spans="31:32" x14ac:dyDescent="0.25">
      <c r="AE15768" s="1"/>
      <c r="AF15768" s="1"/>
    </row>
    <row r="15769" spans="31:32" x14ac:dyDescent="0.25">
      <c r="AE15769" s="1"/>
      <c r="AF15769" s="1"/>
    </row>
    <row r="15770" spans="31:32" x14ac:dyDescent="0.25">
      <c r="AE15770" s="1"/>
      <c r="AF15770" s="1"/>
    </row>
    <row r="15771" spans="31:32" x14ac:dyDescent="0.25">
      <c r="AE15771" s="1"/>
      <c r="AF15771" s="1"/>
    </row>
    <row r="15772" spans="31:32" x14ac:dyDescent="0.25">
      <c r="AE15772" s="1"/>
      <c r="AF15772" s="1"/>
    </row>
    <row r="15773" spans="31:32" x14ac:dyDescent="0.25">
      <c r="AE15773" s="1"/>
      <c r="AF15773" s="1"/>
    </row>
    <row r="15774" spans="31:32" x14ac:dyDescent="0.25">
      <c r="AE15774" s="1"/>
      <c r="AF15774" s="1"/>
    </row>
    <row r="15775" spans="31:32" x14ac:dyDescent="0.25">
      <c r="AE15775" s="1"/>
      <c r="AF15775" s="1"/>
    </row>
    <row r="15776" spans="31:32" x14ac:dyDescent="0.25">
      <c r="AE15776" s="1"/>
      <c r="AF15776" s="1"/>
    </row>
    <row r="15777" spans="31:32" x14ac:dyDescent="0.25">
      <c r="AE15777" s="1"/>
      <c r="AF15777" s="1"/>
    </row>
    <row r="15778" spans="31:32" x14ac:dyDescent="0.25">
      <c r="AE15778" s="1"/>
      <c r="AF15778" s="1"/>
    </row>
    <row r="15779" spans="31:32" x14ac:dyDescent="0.25">
      <c r="AE15779" s="1"/>
      <c r="AF15779" s="1"/>
    </row>
    <row r="15780" spans="31:32" x14ac:dyDescent="0.25">
      <c r="AE15780" s="1"/>
      <c r="AF15780" s="1"/>
    </row>
    <row r="15781" spans="31:32" x14ac:dyDescent="0.25">
      <c r="AE15781" s="1"/>
      <c r="AF15781" s="1"/>
    </row>
    <row r="15782" spans="31:32" x14ac:dyDescent="0.25">
      <c r="AE15782" s="1"/>
      <c r="AF15782" s="1"/>
    </row>
    <row r="15783" spans="31:32" x14ac:dyDescent="0.25">
      <c r="AE15783" s="1"/>
      <c r="AF15783" s="1"/>
    </row>
    <row r="15784" spans="31:32" x14ac:dyDescent="0.25">
      <c r="AE15784" s="1"/>
      <c r="AF15784" s="1"/>
    </row>
    <row r="15785" spans="31:32" x14ac:dyDescent="0.25">
      <c r="AE15785" s="1"/>
      <c r="AF15785" s="1"/>
    </row>
    <row r="15786" spans="31:32" x14ac:dyDescent="0.25">
      <c r="AE15786" s="1"/>
      <c r="AF15786" s="1"/>
    </row>
    <row r="15787" spans="31:32" x14ac:dyDescent="0.25">
      <c r="AE15787" s="1"/>
      <c r="AF15787" s="1"/>
    </row>
    <row r="15788" spans="31:32" x14ac:dyDescent="0.25">
      <c r="AE15788" s="1"/>
      <c r="AF15788" s="1"/>
    </row>
    <row r="15789" spans="31:32" x14ac:dyDescent="0.25">
      <c r="AE15789" s="1"/>
      <c r="AF15789" s="1"/>
    </row>
    <row r="15790" spans="31:32" x14ac:dyDescent="0.25">
      <c r="AE15790" s="1"/>
      <c r="AF15790" s="1"/>
    </row>
    <row r="15791" spans="31:32" x14ac:dyDescent="0.25">
      <c r="AE15791" s="1"/>
      <c r="AF15791" s="1"/>
    </row>
    <row r="15792" spans="31:32" x14ac:dyDescent="0.25">
      <c r="AE15792" s="1"/>
      <c r="AF15792" s="1"/>
    </row>
    <row r="15793" spans="31:32" x14ac:dyDescent="0.25">
      <c r="AE15793" s="1"/>
      <c r="AF15793" s="1"/>
    </row>
    <row r="15794" spans="31:32" x14ac:dyDescent="0.25">
      <c r="AE15794" s="1"/>
      <c r="AF15794" s="1"/>
    </row>
    <row r="15795" spans="31:32" x14ac:dyDescent="0.25">
      <c r="AE15795" s="1"/>
      <c r="AF15795" s="1"/>
    </row>
    <row r="15796" spans="31:32" x14ac:dyDescent="0.25">
      <c r="AE15796" s="1"/>
      <c r="AF15796" s="1"/>
    </row>
    <row r="15797" spans="31:32" x14ac:dyDescent="0.25">
      <c r="AE15797" s="1"/>
      <c r="AF15797" s="1"/>
    </row>
    <row r="15798" spans="31:32" x14ac:dyDescent="0.25">
      <c r="AE15798" s="1"/>
      <c r="AF15798" s="1"/>
    </row>
    <row r="15799" spans="31:32" x14ac:dyDescent="0.25">
      <c r="AE15799" s="1"/>
      <c r="AF15799" s="1"/>
    </row>
    <row r="15800" spans="31:32" x14ac:dyDescent="0.25">
      <c r="AE15800" s="1"/>
      <c r="AF15800" s="1"/>
    </row>
    <row r="15801" spans="31:32" x14ac:dyDescent="0.25">
      <c r="AE15801" s="1"/>
      <c r="AF15801" s="1"/>
    </row>
    <row r="15802" spans="31:32" x14ac:dyDescent="0.25">
      <c r="AE15802" s="1"/>
      <c r="AF15802" s="1"/>
    </row>
    <row r="15803" spans="31:32" x14ac:dyDescent="0.25">
      <c r="AE15803" s="1"/>
      <c r="AF15803" s="1"/>
    </row>
    <row r="15804" spans="31:32" x14ac:dyDescent="0.25">
      <c r="AE15804" s="1"/>
      <c r="AF15804" s="1"/>
    </row>
    <row r="15805" spans="31:32" x14ac:dyDescent="0.25">
      <c r="AE15805" s="1"/>
      <c r="AF15805" s="1"/>
    </row>
    <row r="15806" spans="31:32" x14ac:dyDescent="0.25">
      <c r="AE15806" s="1"/>
      <c r="AF15806" s="1"/>
    </row>
    <row r="15807" spans="31:32" x14ac:dyDescent="0.25">
      <c r="AE15807" s="1"/>
      <c r="AF15807" s="1"/>
    </row>
    <row r="15808" spans="31:32" x14ac:dyDescent="0.25">
      <c r="AE15808" s="1"/>
      <c r="AF15808" s="1"/>
    </row>
    <row r="15809" spans="31:32" x14ac:dyDescent="0.25">
      <c r="AE15809" s="1"/>
      <c r="AF15809" s="1"/>
    </row>
    <row r="15810" spans="31:32" x14ac:dyDescent="0.25">
      <c r="AE15810" s="1"/>
      <c r="AF15810" s="1"/>
    </row>
    <row r="15811" spans="31:32" x14ac:dyDescent="0.25">
      <c r="AE15811" s="1"/>
      <c r="AF15811" s="1"/>
    </row>
    <row r="15812" spans="31:32" x14ac:dyDescent="0.25">
      <c r="AE15812" s="1"/>
      <c r="AF15812" s="1"/>
    </row>
    <row r="15813" spans="31:32" x14ac:dyDescent="0.25">
      <c r="AE15813" s="1"/>
      <c r="AF15813" s="1"/>
    </row>
    <row r="15814" spans="31:32" x14ac:dyDescent="0.25">
      <c r="AE15814" s="1"/>
      <c r="AF15814" s="1"/>
    </row>
    <row r="15815" spans="31:32" x14ac:dyDescent="0.25">
      <c r="AE15815" s="1"/>
      <c r="AF15815" s="1"/>
    </row>
    <row r="15816" spans="31:32" x14ac:dyDescent="0.25">
      <c r="AE15816" s="1"/>
      <c r="AF15816" s="1"/>
    </row>
    <row r="15817" spans="31:32" x14ac:dyDescent="0.25">
      <c r="AE15817" s="1"/>
      <c r="AF15817" s="1"/>
    </row>
    <row r="15818" spans="31:32" x14ac:dyDescent="0.25">
      <c r="AE15818" s="1"/>
      <c r="AF15818" s="1"/>
    </row>
    <row r="15819" spans="31:32" x14ac:dyDescent="0.25">
      <c r="AE15819" s="1"/>
      <c r="AF15819" s="1"/>
    </row>
    <row r="15820" spans="31:32" x14ac:dyDescent="0.25">
      <c r="AE15820" s="1"/>
      <c r="AF15820" s="1"/>
    </row>
    <row r="15821" spans="31:32" x14ac:dyDescent="0.25">
      <c r="AE15821" s="1"/>
      <c r="AF15821" s="1"/>
    </row>
    <row r="15822" spans="31:32" x14ac:dyDescent="0.25">
      <c r="AE15822" s="1"/>
      <c r="AF15822" s="1"/>
    </row>
    <row r="15823" spans="31:32" x14ac:dyDescent="0.25">
      <c r="AE15823" s="1"/>
      <c r="AF15823" s="1"/>
    </row>
    <row r="15824" spans="31:32" x14ac:dyDescent="0.25">
      <c r="AE15824" s="1"/>
      <c r="AF15824" s="1"/>
    </row>
    <row r="15825" spans="31:32" x14ac:dyDescent="0.25">
      <c r="AE15825" s="1"/>
      <c r="AF15825" s="1"/>
    </row>
    <row r="15826" spans="31:32" x14ac:dyDescent="0.25">
      <c r="AE15826" s="1"/>
      <c r="AF15826" s="1"/>
    </row>
    <row r="15827" spans="31:32" x14ac:dyDescent="0.25">
      <c r="AE15827" s="1"/>
      <c r="AF15827" s="1"/>
    </row>
    <row r="15828" spans="31:32" x14ac:dyDescent="0.25">
      <c r="AE15828" s="1"/>
      <c r="AF15828" s="1"/>
    </row>
    <row r="15829" spans="31:32" x14ac:dyDescent="0.25">
      <c r="AE15829" s="1"/>
      <c r="AF15829" s="1"/>
    </row>
    <row r="15830" spans="31:32" x14ac:dyDescent="0.25">
      <c r="AE15830" s="1"/>
      <c r="AF15830" s="1"/>
    </row>
    <row r="15831" spans="31:32" x14ac:dyDescent="0.25">
      <c r="AE15831" s="1"/>
      <c r="AF15831" s="1"/>
    </row>
    <row r="15832" spans="31:32" x14ac:dyDescent="0.25">
      <c r="AE15832" s="1"/>
      <c r="AF15832" s="1"/>
    </row>
    <row r="15833" spans="31:32" x14ac:dyDescent="0.25">
      <c r="AE15833" s="1"/>
      <c r="AF15833" s="1"/>
    </row>
    <row r="15834" spans="31:32" x14ac:dyDescent="0.25">
      <c r="AE15834" s="1"/>
      <c r="AF15834" s="1"/>
    </row>
    <row r="15835" spans="31:32" x14ac:dyDescent="0.25">
      <c r="AE15835" s="1"/>
      <c r="AF15835" s="1"/>
    </row>
    <row r="15836" spans="31:32" x14ac:dyDescent="0.25">
      <c r="AE15836" s="1"/>
      <c r="AF15836" s="1"/>
    </row>
    <row r="15837" spans="31:32" x14ac:dyDescent="0.25">
      <c r="AE15837" s="1"/>
      <c r="AF15837" s="1"/>
    </row>
    <row r="15838" spans="31:32" x14ac:dyDescent="0.25">
      <c r="AE15838" s="1"/>
      <c r="AF15838" s="1"/>
    </row>
    <row r="15839" spans="31:32" x14ac:dyDescent="0.25">
      <c r="AE15839" s="1"/>
      <c r="AF15839" s="1"/>
    </row>
    <row r="15840" spans="31:32" x14ac:dyDescent="0.25">
      <c r="AE15840" s="1"/>
      <c r="AF15840" s="1"/>
    </row>
    <row r="15841" spans="31:32" x14ac:dyDescent="0.25">
      <c r="AE15841" s="1"/>
      <c r="AF15841" s="1"/>
    </row>
    <row r="15842" spans="31:32" x14ac:dyDescent="0.25">
      <c r="AE15842" s="1"/>
      <c r="AF15842" s="1"/>
    </row>
    <row r="15843" spans="31:32" x14ac:dyDescent="0.25">
      <c r="AE15843" s="1"/>
      <c r="AF15843" s="1"/>
    </row>
    <row r="15844" spans="31:32" x14ac:dyDescent="0.25">
      <c r="AE15844" s="1"/>
      <c r="AF15844" s="1"/>
    </row>
    <row r="15845" spans="31:32" x14ac:dyDescent="0.25">
      <c r="AE15845" s="1"/>
      <c r="AF15845" s="1"/>
    </row>
    <row r="15846" spans="31:32" x14ac:dyDescent="0.25">
      <c r="AE15846" s="1"/>
      <c r="AF15846" s="1"/>
    </row>
    <row r="15847" spans="31:32" x14ac:dyDescent="0.25">
      <c r="AE15847" s="1"/>
      <c r="AF15847" s="1"/>
    </row>
    <row r="15848" spans="31:32" x14ac:dyDescent="0.25">
      <c r="AE15848" s="1"/>
      <c r="AF15848" s="1"/>
    </row>
    <row r="15849" spans="31:32" x14ac:dyDescent="0.25">
      <c r="AE15849" s="1"/>
      <c r="AF15849" s="1"/>
    </row>
    <row r="15850" spans="31:32" x14ac:dyDescent="0.25">
      <c r="AE15850" s="1"/>
      <c r="AF15850" s="1"/>
    </row>
    <row r="15851" spans="31:32" x14ac:dyDescent="0.25">
      <c r="AE15851" s="1"/>
      <c r="AF15851" s="1"/>
    </row>
    <row r="15852" spans="31:32" x14ac:dyDescent="0.25">
      <c r="AE15852" s="1"/>
      <c r="AF15852" s="1"/>
    </row>
    <row r="15853" spans="31:32" x14ac:dyDescent="0.25">
      <c r="AE15853" s="1"/>
      <c r="AF15853" s="1"/>
    </row>
    <row r="15854" spans="31:32" x14ac:dyDescent="0.25">
      <c r="AE15854" s="1"/>
      <c r="AF15854" s="1"/>
    </row>
    <row r="15855" spans="31:32" x14ac:dyDescent="0.25">
      <c r="AE15855" s="1"/>
      <c r="AF15855" s="1"/>
    </row>
    <row r="15856" spans="31:32" x14ac:dyDescent="0.25">
      <c r="AE15856" s="1"/>
      <c r="AF15856" s="1"/>
    </row>
    <row r="15857" spans="31:32" x14ac:dyDescent="0.25">
      <c r="AE15857" s="1"/>
      <c r="AF15857" s="1"/>
    </row>
    <row r="15858" spans="31:32" x14ac:dyDescent="0.25">
      <c r="AE15858" s="1"/>
      <c r="AF15858" s="1"/>
    </row>
    <row r="15859" spans="31:32" x14ac:dyDescent="0.25">
      <c r="AE15859" s="1"/>
      <c r="AF15859" s="1"/>
    </row>
    <row r="15860" spans="31:32" x14ac:dyDescent="0.25">
      <c r="AE15860" s="1"/>
      <c r="AF15860" s="1"/>
    </row>
    <row r="15861" spans="31:32" x14ac:dyDescent="0.25">
      <c r="AE15861" s="1"/>
      <c r="AF15861" s="1"/>
    </row>
    <row r="15862" spans="31:32" x14ac:dyDescent="0.25">
      <c r="AE15862" s="1"/>
      <c r="AF15862" s="1"/>
    </row>
    <row r="15863" spans="31:32" x14ac:dyDescent="0.25">
      <c r="AE15863" s="1"/>
      <c r="AF15863" s="1"/>
    </row>
    <row r="15864" spans="31:32" x14ac:dyDescent="0.25">
      <c r="AE15864" s="1"/>
      <c r="AF15864" s="1"/>
    </row>
    <row r="15865" spans="31:32" x14ac:dyDescent="0.25">
      <c r="AE15865" s="1"/>
      <c r="AF15865" s="1"/>
    </row>
    <row r="15866" spans="31:32" x14ac:dyDescent="0.25">
      <c r="AE15866" s="1"/>
      <c r="AF15866" s="1"/>
    </row>
    <row r="15867" spans="31:32" x14ac:dyDescent="0.25">
      <c r="AE15867" s="1"/>
      <c r="AF15867" s="1"/>
    </row>
    <row r="15868" spans="31:32" x14ac:dyDescent="0.25">
      <c r="AE15868" s="1"/>
      <c r="AF15868" s="1"/>
    </row>
    <row r="15869" spans="31:32" x14ac:dyDescent="0.25">
      <c r="AE15869" s="1"/>
      <c r="AF15869" s="1"/>
    </row>
    <row r="15870" spans="31:32" x14ac:dyDescent="0.25">
      <c r="AE15870" s="1"/>
      <c r="AF15870" s="1"/>
    </row>
    <row r="15871" spans="31:32" x14ac:dyDescent="0.25">
      <c r="AE15871" s="1"/>
      <c r="AF15871" s="1"/>
    </row>
    <row r="15872" spans="31:32" x14ac:dyDescent="0.25">
      <c r="AE15872" s="1"/>
      <c r="AF15872" s="1"/>
    </row>
    <row r="15873" spans="31:32" x14ac:dyDescent="0.25">
      <c r="AE15873" s="1"/>
      <c r="AF15873" s="1"/>
    </row>
    <row r="15874" spans="31:32" x14ac:dyDescent="0.25">
      <c r="AE15874" s="1"/>
      <c r="AF15874" s="1"/>
    </row>
    <row r="15875" spans="31:32" x14ac:dyDescent="0.25">
      <c r="AE15875" s="1"/>
      <c r="AF15875" s="1"/>
    </row>
    <row r="15876" spans="31:32" x14ac:dyDescent="0.25">
      <c r="AE15876" s="1"/>
      <c r="AF15876" s="1"/>
    </row>
    <row r="15877" spans="31:32" x14ac:dyDescent="0.25">
      <c r="AE15877" s="1"/>
      <c r="AF15877" s="1"/>
    </row>
    <row r="15878" spans="31:32" x14ac:dyDescent="0.25">
      <c r="AE15878" s="1"/>
      <c r="AF15878" s="1"/>
    </row>
    <row r="15879" spans="31:32" x14ac:dyDescent="0.25">
      <c r="AE15879" s="1"/>
      <c r="AF15879" s="1"/>
    </row>
    <row r="15880" spans="31:32" x14ac:dyDescent="0.25">
      <c r="AE15880" s="1"/>
      <c r="AF15880" s="1"/>
    </row>
    <row r="15881" spans="31:32" x14ac:dyDescent="0.25">
      <c r="AE15881" s="1"/>
      <c r="AF15881" s="1"/>
    </row>
    <row r="15882" spans="31:32" x14ac:dyDescent="0.25">
      <c r="AE15882" s="1"/>
      <c r="AF15882" s="1"/>
    </row>
    <row r="15883" spans="31:32" x14ac:dyDescent="0.25">
      <c r="AE15883" s="1"/>
      <c r="AF15883" s="1"/>
    </row>
    <row r="15884" spans="31:32" x14ac:dyDescent="0.25">
      <c r="AE15884" s="1"/>
      <c r="AF15884" s="1"/>
    </row>
    <row r="15885" spans="31:32" x14ac:dyDescent="0.25">
      <c r="AE15885" s="1"/>
      <c r="AF15885" s="1"/>
    </row>
    <row r="15886" spans="31:32" x14ac:dyDescent="0.25">
      <c r="AE15886" s="1"/>
      <c r="AF15886" s="1"/>
    </row>
    <row r="15887" spans="31:32" x14ac:dyDescent="0.25">
      <c r="AE15887" s="1"/>
      <c r="AF15887" s="1"/>
    </row>
    <row r="15888" spans="31:32" x14ac:dyDescent="0.25">
      <c r="AE15888" s="1"/>
      <c r="AF15888" s="1"/>
    </row>
    <row r="15889" spans="31:32" x14ac:dyDescent="0.25">
      <c r="AE15889" s="1"/>
      <c r="AF15889" s="1"/>
    </row>
    <row r="15890" spans="31:32" x14ac:dyDescent="0.25">
      <c r="AE15890" s="1"/>
      <c r="AF15890" s="1"/>
    </row>
    <row r="15891" spans="31:32" x14ac:dyDescent="0.25">
      <c r="AE15891" s="1"/>
      <c r="AF15891" s="1"/>
    </row>
    <row r="15892" spans="31:32" x14ac:dyDescent="0.25">
      <c r="AE15892" s="1"/>
      <c r="AF15892" s="1"/>
    </row>
    <row r="15893" spans="31:32" x14ac:dyDescent="0.25">
      <c r="AE15893" s="1"/>
      <c r="AF15893" s="1"/>
    </row>
    <row r="15894" spans="31:32" x14ac:dyDescent="0.25">
      <c r="AE15894" s="1"/>
      <c r="AF15894" s="1"/>
    </row>
    <row r="15895" spans="31:32" x14ac:dyDescent="0.25">
      <c r="AE15895" s="1"/>
      <c r="AF15895" s="1"/>
    </row>
    <row r="15896" spans="31:32" x14ac:dyDescent="0.25">
      <c r="AE15896" s="1"/>
      <c r="AF15896" s="1"/>
    </row>
    <row r="15897" spans="31:32" x14ac:dyDescent="0.25">
      <c r="AE15897" s="1"/>
      <c r="AF15897" s="1"/>
    </row>
    <row r="15898" spans="31:32" x14ac:dyDescent="0.25">
      <c r="AE15898" s="1"/>
      <c r="AF15898" s="1"/>
    </row>
    <row r="15899" spans="31:32" x14ac:dyDescent="0.25">
      <c r="AE15899" s="1"/>
      <c r="AF15899" s="1"/>
    </row>
    <row r="15900" spans="31:32" x14ac:dyDescent="0.25">
      <c r="AE15900" s="1"/>
      <c r="AF15900" s="1"/>
    </row>
    <row r="15901" spans="31:32" x14ac:dyDescent="0.25">
      <c r="AE15901" s="1"/>
      <c r="AF15901" s="1"/>
    </row>
    <row r="15902" spans="31:32" x14ac:dyDescent="0.25">
      <c r="AE15902" s="1"/>
      <c r="AF15902" s="1"/>
    </row>
    <row r="15903" spans="31:32" x14ac:dyDescent="0.25">
      <c r="AE15903" s="1"/>
      <c r="AF15903" s="1"/>
    </row>
    <row r="15904" spans="31:32" x14ac:dyDescent="0.25">
      <c r="AE15904" s="1"/>
      <c r="AF15904" s="1"/>
    </row>
    <row r="15905" spans="31:32" x14ac:dyDescent="0.25">
      <c r="AE15905" s="1"/>
      <c r="AF15905" s="1"/>
    </row>
    <row r="15906" spans="31:32" x14ac:dyDescent="0.25">
      <c r="AE15906" s="1"/>
      <c r="AF15906" s="1"/>
    </row>
    <row r="15907" spans="31:32" x14ac:dyDescent="0.25">
      <c r="AE15907" s="1"/>
      <c r="AF15907" s="1"/>
    </row>
    <row r="15908" spans="31:32" x14ac:dyDescent="0.25">
      <c r="AE15908" s="1"/>
      <c r="AF15908" s="1"/>
    </row>
    <row r="15909" spans="31:32" x14ac:dyDescent="0.25">
      <c r="AE15909" s="1"/>
      <c r="AF15909" s="1"/>
    </row>
    <row r="15910" spans="31:32" x14ac:dyDescent="0.25">
      <c r="AE15910" s="1"/>
      <c r="AF15910" s="1"/>
    </row>
    <row r="15911" spans="31:32" x14ac:dyDescent="0.25">
      <c r="AE15911" s="1"/>
      <c r="AF15911" s="1"/>
    </row>
    <row r="15912" spans="31:32" x14ac:dyDescent="0.25">
      <c r="AE15912" s="1"/>
      <c r="AF15912" s="1"/>
    </row>
    <row r="15913" spans="31:32" x14ac:dyDescent="0.25">
      <c r="AE15913" s="1"/>
      <c r="AF15913" s="1"/>
    </row>
    <row r="15914" spans="31:32" x14ac:dyDescent="0.25">
      <c r="AE15914" s="1"/>
      <c r="AF15914" s="1"/>
    </row>
    <row r="15915" spans="31:32" x14ac:dyDescent="0.25">
      <c r="AE15915" s="1"/>
      <c r="AF15915" s="1"/>
    </row>
    <row r="15916" spans="31:32" x14ac:dyDescent="0.25">
      <c r="AE15916" s="1"/>
      <c r="AF15916" s="1"/>
    </row>
    <row r="15917" spans="31:32" x14ac:dyDescent="0.25">
      <c r="AE15917" s="1"/>
      <c r="AF15917" s="1"/>
    </row>
    <row r="15918" spans="31:32" x14ac:dyDescent="0.25">
      <c r="AE15918" s="1"/>
      <c r="AF15918" s="1"/>
    </row>
    <row r="15919" spans="31:32" x14ac:dyDescent="0.25">
      <c r="AE15919" s="1"/>
      <c r="AF15919" s="1"/>
    </row>
    <row r="15920" spans="31:32" x14ac:dyDescent="0.25">
      <c r="AE15920" s="1"/>
      <c r="AF15920" s="1"/>
    </row>
    <row r="15921" spans="31:32" x14ac:dyDescent="0.25">
      <c r="AE15921" s="1"/>
      <c r="AF15921" s="1"/>
    </row>
    <row r="15922" spans="31:32" x14ac:dyDescent="0.25">
      <c r="AE15922" s="1"/>
      <c r="AF15922" s="1"/>
    </row>
    <row r="15923" spans="31:32" x14ac:dyDescent="0.25">
      <c r="AE15923" s="1"/>
      <c r="AF15923" s="1"/>
    </row>
    <row r="15924" spans="31:32" x14ac:dyDescent="0.25">
      <c r="AE15924" s="1"/>
      <c r="AF15924" s="1"/>
    </row>
    <row r="15925" spans="31:32" x14ac:dyDescent="0.25">
      <c r="AE15925" s="1"/>
      <c r="AF15925" s="1"/>
    </row>
    <row r="15926" spans="31:32" x14ac:dyDescent="0.25">
      <c r="AE15926" s="1"/>
      <c r="AF15926" s="1"/>
    </row>
    <row r="15927" spans="31:32" x14ac:dyDescent="0.25">
      <c r="AE15927" s="1"/>
      <c r="AF15927" s="1"/>
    </row>
    <row r="15928" spans="31:32" x14ac:dyDescent="0.25">
      <c r="AE15928" s="1"/>
      <c r="AF15928" s="1"/>
    </row>
    <row r="15929" spans="31:32" x14ac:dyDescent="0.25">
      <c r="AE15929" s="1"/>
      <c r="AF15929" s="1"/>
    </row>
    <row r="15930" spans="31:32" x14ac:dyDescent="0.25">
      <c r="AE15930" s="1"/>
      <c r="AF15930" s="1"/>
    </row>
    <row r="15931" spans="31:32" x14ac:dyDescent="0.25">
      <c r="AE15931" s="1"/>
      <c r="AF15931" s="1"/>
    </row>
    <row r="15932" spans="31:32" x14ac:dyDescent="0.25">
      <c r="AE15932" s="1"/>
      <c r="AF15932" s="1"/>
    </row>
    <row r="15933" spans="31:32" x14ac:dyDescent="0.25">
      <c r="AE15933" s="1"/>
      <c r="AF15933" s="1"/>
    </row>
    <row r="15934" spans="31:32" x14ac:dyDescent="0.25">
      <c r="AE15934" s="1"/>
      <c r="AF15934" s="1"/>
    </row>
    <row r="15935" spans="31:32" x14ac:dyDescent="0.25">
      <c r="AE15935" s="1"/>
      <c r="AF15935" s="1"/>
    </row>
    <row r="15936" spans="31:32" x14ac:dyDescent="0.25">
      <c r="AE15936" s="1"/>
      <c r="AF15936" s="1"/>
    </row>
    <row r="15937" spans="31:32" x14ac:dyDescent="0.25">
      <c r="AE15937" s="1"/>
      <c r="AF15937" s="1"/>
    </row>
    <row r="15938" spans="31:32" x14ac:dyDescent="0.25">
      <c r="AE15938" s="1"/>
      <c r="AF15938" s="1"/>
    </row>
    <row r="15939" spans="31:32" x14ac:dyDescent="0.25">
      <c r="AE15939" s="1"/>
      <c r="AF15939" s="1"/>
    </row>
    <row r="15940" spans="31:32" x14ac:dyDescent="0.25">
      <c r="AE15940" s="1"/>
      <c r="AF15940" s="1"/>
    </row>
    <row r="15941" spans="31:32" x14ac:dyDescent="0.25">
      <c r="AE15941" s="1"/>
      <c r="AF15941" s="1"/>
    </row>
    <row r="15942" spans="31:32" x14ac:dyDescent="0.25">
      <c r="AE15942" s="1"/>
      <c r="AF15942" s="1"/>
    </row>
    <row r="15943" spans="31:32" x14ac:dyDescent="0.25">
      <c r="AE15943" s="1"/>
      <c r="AF15943" s="1"/>
    </row>
    <row r="15944" spans="31:32" x14ac:dyDescent="0.25">
      <c r="AE15944" s="1"/>
      <c r="AF15944" s="1"/>
    </row>
    <row r="15945" spans="31:32" x14ac:dyDescent="0.25">
      <c r="AE15945" s="1"/>
      <c r="AF15945" s="1"/>
    </row>
    <row r="15946" spans="31:32" x14ac:dyDescent="0.25">
      <c r="AE15946" s="1"/>
      <c r="AF15946" s="1"/>
    </row>
    <row r="15947" spans="31:32" x14ac:dyDescent="0.25">
      <c r="AE15947" s="1"/>
      <c r="AF15947" s="1"/>
    </row>
    <row r="15948" spans="31:32" x14ac:dyDescent="0.25">
      <c r="AE15948" s="1"/>
      <c r="AF15948" s="1"/>
    </row>
    <row r="15949" spans="31:32" x14ac:dyDescent="0.25">
      <c r="AE15949" s="1"/>
      <c r="AF15949" s="1"/>
    </row>
    <row r="15950" spans="31:32" x14ac:dyDescent="0.25">
      <c r="AE15950" s="1"/>
      <c r="AF15950" s="1"/>
    </row>
    <row r="15951" spans="31:32" x14ac:dyDescent="0.25">
      <c r="AE15951" s="1"/>
      <c r="AF15951" s="1"/>
    </row>
    <row r="15952" spans="31:32" x14ac:dyDescent="0.25">
      <c r="AE15952" s="1"/>
      <c r="AF15952" s="1"/>
    </row>
    <row r="15953" spans="31:32" x14ac:dyDescent="0.25">
      <c r="AE15953" s="1"/>
      <c r="AF15953" s="1"/>
    </row>
    <row r="15954" spans="31:32" x14ac:dyDescent="0.25">
      <c r="AE15954" s="1"/>
      <c r="AF15954" s="1"/>
    </row>
    <row r="15955" spans="31:32" x14ac:dyDescent="0.25">
      <c r="AE15955" s="1"/>
      <c r="AF15955" s="1"/>
    </row>
    <row r="15956" spans="31:32" x14ac:dyDescent="0.25">
      <c r="AE15956" s="1"/>
      <c r="AF15956" s="1"/>
    </row>
    <row r="15957" spans="31:32" x14ac:dyDescent="0.25">
      <c r="AE15957" s="1"/>
      <c r="AF15957" s="1"/>
    </row>
    <row r="15958" spans="31:32" x14ac:dyDescent="0.25">
      <c r="AE15958" s="1"/>
      <c r="AF15958" s="1"/>
    </row>
    <row r="15959" spans="31:32" x14ac:dyDescent="0.25">
      <c r="AE15959" s="1"/>
      <c r="AF15959" s="1"/>
    </row>
    <row r="15960" spans="31:32" x14ac:dyDescent="0.25">
      <c r="AE15960" s="1"/>
      <c r="AF15960" s="1"/>
    </row>
    <row r="15961" spans="31:32" x14ac:dyDescent="0.25">
      <c r="AE15961" s="1"/>
      <c r="AF15961" s="1"/>
    </row>
    <row r="15962" spans="31:32" x14ac:dyDescent="0.25">
      <c r="AE15962" s="1"/>
      <c r="AF15962" s="1"/>
    </row>
    <row r="15963" spans="31:32" x14ac:dyDescent="0.25">
      <c r="AE15963" s="1"/>
      <c r="AF15963" s="1"/>
    </row>
    <row r="15964" spans="31:32" x14ac:dyDescent="0.25">
      <c r="AE15964" s="1"/>
      <c r="AF15964" s="1"/>
    </row>
    <row r="15965" spans="31:32" x14ac:dyDescent="0.25">
      <c r="AE15965" s="1"/>
      <c r="AF15965" s="1"/>
    </row>
    <row r="15966" spans="31:32" x14ac:dyDescent="0.25">
      <c r="AE15966" s="1"/>
      <c r="AF15966" s="1"/>
    </row>
    <row r="15967" spans="31:32" x14ac:dyDescent="0.25">
      <c r="AE15967" s="1"/>
      <c r="AF15967" s="1"/>
    </row>
    <row r="15968" spans="31:32" x14ac:dyDescent="0.25">
      <c r="AE15968" s="1"/>
      <c r="AF15968" s="1"/>
    </row>
    <row r="15969" spans="31:32" x14ac:dyDescent="0.25">
      <c r="AE15969" s="1"/>
      <c r="AF15969" s="1"/>
    </row>
    <row r="15970" spans="31:32" x14ac:dyDescent="0.25">
      <c r="AE15970" s="1"/>
      <c r="AF15970" s="1"/>
    </row>
    <row r="15971" spans="31:32" x14ac:dyDescent="0.25">
      <c r="AE15971" s="1"/>
      <c r="AF15971" s="1"/>
    </row>
    <row r="15972" spans="31:32" x14ac:dyDescent="0.25">
      <c r="AE15972" s="1"/>
      <c r="AF15972" s="1"/>
    </row>
    <row r="15973" spans="31:32" x14ac:dyDescent="0.25">
      <c r="AE15973" s="1"/>
      <c r="AF15973" s="1"/>
    </row>
    <row r="15974" spans="31:32" x14ac:dyDescent="0.25">
      <c r="AE15974" s="1"/>
      <c r="AF15974" s="1"/>
    </row>
    <row r="15975" spans="31:32" x14ac:dyDescent="0.25">
      <c r="AE15975" s="1"/>
      <c r="AF15975" s="1"/>
    </row>
    <row r="15976" spans="31:32" x14ac:dyDescent="0.25">
      <c r="AE15976" s="1"/>
      <c r="AF15976" s="1"/>
    </row>
    <row r="15977" spans="31:32" x14ac:dyDescent="0.25">
      <c r="AE15977" s="1"/>
      <c r="AF15977" s="1"/>
    </row>
    <row r="15978" spans="31:32" x14ac:dyDescent="0.25">
      <c r="AE15978" s="1"/>
      <c r="AF15978" s="1"/>
    </row>
    <row r="15979" spans="31:32" x14ac:dyDescent="0.25">
      <c r="AE15979" s="1"/>
      <c r="AF15979" s="1"/>
    </row>
    <row r="15980" spans="31:32" x14ac:dyDescent="0.25">
      <c r="AE15980" s="1"/>
      <c r="AF15980" s="1"/>
    </row>
    <row r="15981" spans="31:32" x14ac:dyDescent="0.25">
      <c r="AE15981" s="1"/>
      <c r="AF15981" s="1"/>
    </row>
    <row r="15982" spans="31:32" x14ac:dyDescent="0.25">
      <c r="AE15982" s="1"/>
      <c r="AF15982" s="1"/>
    </row>
    <row r="15983" spans="31:32" x14ac:dyDescent="0.25">
      <c r="AE15983" s="1"/>
      <c r="AF15983" s="1"/>
    </row>
    <row r="15984" spans="31:32" x14ac:dyDescent="0.25">
      <c r="AE15984" s="1"/>
      <c r="AF15984" s="1"/>
    </row>
    <row r="15985" spans="31:32" x14ac:dyDescent="0.25">
      <c r="AE15985" s="1"/>
      <c r="AF15985" s="1"/>
    </row>
    <row r="15986" spans="31:32" x14ac:dyDescent="0.25">
      <c r="AE15986" s="1"/>
      <c r="AF15986" s="1"/>
    </row>
    <row r="15987" spans="31:32" x14ac:dyDescent="0.25">
      <c r="AE15987" s="1"/>
      <c r="AF15987" s="1"/>
    </row>
    <row r="15988" spans="31:32" x14ac:dyDescent="0.25">
      <c r="AE15988" s="1"/>
      <c r="AF15988" s="1"/>
    </row>
    <row r="15989" spans="31:32" x14ac:dyDescent="0.25">
      <c r="AE15989" s="1"/>
      <c r="AF15989" s="1"/>
    </row>
    <row r="15990" spans="31:32" x14ac:dyDescent="0.25">
      <c r="AE15990" s="1"/>
      <c r="AF15990" s="1"/>
    </row>
    <row r="15991" spans="31:32" x14ac:dyDescent="0.25">
      <c r="AE15991" s="1"/>
      <c r="AF15991" s="1"/>
    </row>
    <row r="15992" spans="31:32" x14ac:dyDescent="0.25">
      <c r="AE15992" s="1"/>
      <c r="AF15992" s="1"/>
    </row>
    <row r="15993" spans="31:32" x14ac:dyDescent="0.25">
      <c r="AE15993" s="1"/>
      <c r="AF15993" s="1"/>
    </row>
    <row r="15994" spans="31:32" x14ac:dyDescent="0.25">
      <c r="AE15994" s="1"/>
      <c r="AF15994" s="1"/>
    </row>
    <row r="15995" spans="31:32" x14ac:dyDescent="0.25">
      <c r="AE15995" s="1"/>
      <c r="AF15995" s="1"/>
    </row>
    <row r="15996" spans="31:32" x14ac:dyDescent="0.25">
      <c r="AE15996" s="1"/>
      <c r="AF15996" s="1"/>
    </row>
    <row r="15997" spans="31:32" x14ac:dyDescent="0.25">
      <c r="AE15997" s="1"/>
      <c r="AF15997" s="1"/>
    </row>
    <row r="15998" spans="31:32" x14ac:dyDescent="0.25">
      <c r="AE15998" s="1"/>
      <c r="AF15998" s="1"/>
    </row>
    <row r="15999" spans="31:32" x14ac:dyDescent="0.25">
      <c r="AE15999" s="1"/>
      <c r="AF15999" s="1"/>
    </row>
    <row r="16000" spans="31:32" x14ac:dyDescent="0.25">
      <c r="AE16000" s="1"/>
      <c r="AF16000" s="1"/>
    </row>
    <row r="16001" spans="31:32" x14ac:dyDescent="0.25">
      <c r="AE16001" s="1"/>
      <c r="AF16001" s="1"/>
    </row>
    <row r="16002" spans="31:32" x14ac:dyDescent="0.25">
      <c r="AE16002" s="1"/>
      <c r="AF16002" s="1"/>
    </row>
    <row r="16003" spans="31:32" x14ac:dyDescent="0.25">
      <c r="AE16003" s="1"/>
      <c r="AF16003" s="1"/>
    </row>
    <row r="16004" spans="31:32" x14ac:dyDescent="0.25">
      <c r="AE16004" s="1"/>
      <c r="AF16004" s="1"/>
    </row>
    <row r="16005" spans="31:32" x14ac:dyDescent="0.25">
      <c r="AE16005" s="1"/>
      <c r="AF16005" s="1"/>
    </row>
    <row r="16006" spans="31:32" x14ac:dyDescent="0.25">
      <c r="AE16006" s="1"/>
      <c r="AF16006" s="1"/>
    </row>
    <row r="16007" spans="31:32" x14ac:dyDescent="0.25">
      <c r="AE16007" s="1"/>
      <c r="AF16007" s="1"/>
    </row>
    <row r="16008" spans="31:32" x14ac:dyDescent="0.25">
      <c r="AE16008" s="1"/>
      <c r="AF16008" s="1"/>
    </row>
    <row r="16009" spans="31:32" x14ac:dyDescent="0.25">
      <c r="AE16009" s="1"/>
      <c r="AF16009" s="1"/>
    </row>
    <row r="16010" spans="31:32" x14ac:dyDescent="0.25">
      <c r="AE16010" s="1"/>
      <c r="AF16010" s="1"/>
    </row>
    <row r="16011" spans="31:32" x14ac:dyDescent="0.25">
      <c r="AE16011" s="1"/>
      <c r="AF16011" s="1"/>
    </row>
    <row r="16012" spans="31:32" x14ac:dyDescent="0.25">
      <c r="AE16012" s="1"/>
      <c r="AF16012" s="1"/>
    </row>
    <row r="16013" spans="31:32" x14ac:dyDescent="0.25">
      <c r="AE16013" s="1"/>
      <c r="AF16013" s="1"/>
    </row>
    <row r="16014" spans="31:32" x14ac:dyDescent="0.25">
      <c r="AE16014" s="1"/>
      <c r="AF16014" s="1"/>
    </row>
    <row r="16015" spans="31:32" x14ac:dyDescent="0.25">
      <c r="AE16015" s="1"/>
      <c r="AF16015" s="1"/>
    </row>
    <row r="16016" spans="31:32" x14ac:dyDescent="0.25">
      <c r="AE16016" s="1"/>
      <c r="AF16016" s="1"/>
    </row>
    <row r="16017" spans="31:32" x14ac:dyDescent="0.25">
      <c r="AE16017" s="1"/>
      <c r="AF16017" s="1"/>
    </row>
    <row r="16018" spans="31:32" x14ac:dyDescent="0.25">
      <c r="AE16018" s="1"/>
      <c r="AF16018" s="1"/>
    </row>
    <row r="16019" spans="31:32" x14ac:dyDescent="0.25">
      <c r="AE16019" s="1"/>
      <c r="AF16019" s="1"/>
    </row>
    <row r="16020" spans="31:32" x14ac:dyDescent="0.25">
      <c r="AE16020" s="1"/>
      <c r="AF16020" s="1"/>
    </row>
    <row r="16021" spans="31:32" x14ac:dyDescent="0.25">
      <c r="AE16021" s="1"/>
      <c r="AF16021" s="1"/>
    </row>
    <row r="16022" spans="31:32" x14ac:dyDescent="0.25">
      <c r="AE16022" s="1"/>
      <c r="AF16022" s="1"/>
    </row>
    <row r="16023" spans="31:32" x14ac:dyDescent="0.25">
      <c r="AE16023" s="1"/>
      <c r="AF16023" s="1"/>
    </row>
    <row r="16024" spans="31:32" x14ac:dyDescent="0.25">
      <c r="AE16024" s="1"/>
      <c r="AF16024" s="1"/>
    </row>
    <row r="16025" spans="31:32" x14ac:dyDescent="0.25">
      <c r="AE16025" s="1"/>
      <c r="AF16025" s="1"/>
    </row>
    <row r="16026" spans="31:32" x14ac:dyDescent="0.25">
      <c r="AE16026" s="1"/>
      <c r="AF16026" s="1"/>
    </row>
    <row r="16027" spans="31:32" x14ac:dyDescent="0.25">
      <c r="AE16027" s="1"/>
      <c r="AF16027" s="1"/>
    </row>
    <row r="16028" spans="31:32" x14ac:dyDescent="0.25">
      <c r="AE16028" s="1"/>
      <c r="AF16028" s="1"/>
    </row>
    <row r="16029" spans="31:32" x14ac:dyDescent="0.25">
      <c r="AE16029" s="1"/>
      <c r="AF16029" s="1"/>
    </row>
    <row r="16030" spans="31:32" x14ac:dyDescent="0.25">
      <c r="AE16030" s="1"/>
      <c r="AF16030" s="1"/>
    </row>
    <row r="16031" spans="31:32" x14ac:dyDescent="0.25">
      <c r="AE16031" s="1"/>
      <c r="AF16031" s="1"/>
    </row>
    <row r="16032" spans="31:32" x14ac:dyDescent="0.25">
      <c r="AE16032" s="1"/>
      <c r="AF16032" s="1"/>
    </row>
    <row r="16033" spans="31:32" x14ac:dyDescent="0.25">
      <c r="AE16033" s="1"/>
      <c r="AF16033" s="1"/>
    </row>
    <row r="16034" spans="31:32" x14ac:dyDescent="0.25">
      <c r="AE16034" s="1"/>
      <c r="AF16034" s="1"/>
    </row>
    <row r="16035" spans="31:32" x14ac:dyDescent="0.25">
      <c r="AE16035" s="1"/>
      <c r="AF16035" s="1"/>
    </row>
    <row r="16036" spans="31:32" x14ac:dyDescent="0.25">
      <c r="AE16036" s="1"/>
      <c r="AF16036" s="1"/>
    </row>
    <row r="16037" spans="31:32" x14ac:dyDescent="0.25">
      <c r="AE16037" s="1"/>
      <c r="AF16037" s="1"/>
    </row>
    <row r="16038" spans="31:32" x14ac:dyDescent="0.25">
      <c r="AE16038" s="1"/>
      <c r="AF16038" s="1"/>
    </row>
    <row r="16039" spans="31:32" x14ac:dyDescent="0.25">
      <c r="AE16039" s="1"/>
      <c r="AF16039" s="1"/>
    </row>
    <row r="16040" spans="31:32" x14ac:dyDescent="0.25">
      <c r="AE16040" s="1"/>
      <c r="AF16040" s="1"/>
    </row>
    <row r="16041" spans="31:32" x14ac:dyDescent="0.25">
      <c r="AE16041" s="1"/>
      <c r="AF16041" s="1"/>
    </row>
    <row r="16042" spans="31:32" x14ac:dyDescent="0.25">
      <c r="AE16042" s="1"/>
      <c r="AF16042" s="1"/>
    </row>
    <row r="16043" spans="31:32" x14ac:dyDescent="0.25">
      <c r="AE16043" s="1"/>
      <c r="AF16043" s="1"/>
    </row>
    <row r="16044" spans="31:32" x14ac:dyDescent="0.25">
      <c r="AE16044" s="1"/>
      <c r="AF16044" s="1"/>
    </row>
    <row r="16045" spans="31:32" x14ac:dyDescent="0.25">
      <c r="AE16045" s="1"/>
      <c r="AF16045" s="1"/>
    </row>
    <row r="16046" spans="31:32" x14ac:dyDescent="0.25">
      <c r="AE16046" s="1"/>
      <c r="AF16046" s="1"/>
    </row>
    <row r="16047" spans="31:32" x14ac:dyDescent="0.25">
      <c r="AE16047" s="1"/>
      <c r="AF16047" s="1"/>
    </row>
    <row r="16048" spans="31:32" x14ac:dyDescent="0.25">
      <c r="AE16048" s="1"/>
      <c r="AF16048" s="1"/>
    </row>
    <row r="16049" spans="31:32" x14ac:dyDescent="0.25">
      <c r="AE16049" s="1"/>
      <c r="AF16049" s="1"/>
    </row>
    <row r="16050" spans="31:32" x14ac:dyDescent="0.25">
      <c r="AE16050" s="1"/>
      <c r="AF16050" s="1"/>
    </row>
    <row r="16051" spans="31:32" x14ac:dyDescent="0.25">
      <c r="AE16051" s="1"/>
      <c r="AF16051" s="1"/>
    </row>
    <row r="16052" spans="31:32" x14ac:dyDescent="0.25">
      <c r="AE16052" s="1"/>
      <c r="AF16052" s="1"/>
    </row>
    <row r="16053" spans="31:32" x14ac:dyDescent="0.25">
      <c r="AE16053" s="1"/>
      <c r="AF16053" s="1"/>
    </row>
    <row r="16054" spans="31:32" x14ac:dyDescent="0.25">
      <c r="AE16054" s="1"/>
      <c r="AF16054" s="1"/>
    </row>
    <row r="16055" spans="31:32" x14ac:dyDescent="0.25">
      <c r="AE16055" s="1"/>
      <c r="AF16055" s="1"/>
    </row>
    <row r="16056" spans="31:32" x14ac:dyDescent="0.25">
      <c r="AE16056" s="1"/>
      <c r="AF16056" s="1"/>
    </row>
    <row r="16057" spans="31:32" x14ac:dyDescent="0.25">
      <c r="AE16057" s="1"/>
      <c r="AF16057" s="1"/>
    </row>
    <row r="16058" spans="31:32" x14ac:dyDescent="0.25">
      <c r="AE16058" s="1"/>
      <c r="AF16058" s="1"/>
    </row>
    <row r="16059" spans="31:32" x14ac:dyDescent="0.25">
      <c r="AE16059" s="1"/>
      <c r="AF16059" s="1"/>
    </row>
    <row r="16060" spans="31:32" x14ac:dyDescent="0.25">
      <c r="AE16060" s="1"/>
      <c r="AF16060" s="1"/>
    </row>
    <row r="16061" spans="31:32" x14ac:dyDescent="0.25">
      <c r="AE16061" s="1"/>
      <c r="AF16061" s="1"/>
    </row>
    <row r="16062" spans="31:32" x14ac:dyDescent="0.25">
      <c r="AE16062" s="1"/>
      <c r="AF16062" s="1"/>
    </row>
    <row r="16063" spans="31:32" x14ac:dyDescent="0.25">
      <c r="AE16063" s="1"/>
      <c r="AF16063" s="1"/>
    </row>
    <row r="16064" spans="31:32" x14ac:dyDescent="0.25">
      <c r="AE16064" s="1"/>
      <c r="AF16064" s="1"/>
    </row>
    <row r="16065" spans="31:32" x14ac:dyDescent="0.25">
      <c r="AE16065" s="1"/>
      <c r="AF16065" s="1"/>
    </row>
    <row r="16066" spans="31:32" x14ac:dyDescent="0.25">
      <c r="AE16066" s="1"/>
      <c r="AF16066" s="1"/>
    </row>
    <row r="16067" spans="31:32" x14ac:dyDescent="0.25">
      <c r="AE16067" s="1"/>
      <c r="AF16067" s="1"/>
    </row>
    <row r="16068" spans="31:32" x14ac:dyDescent="0.25">
      <c r="AE16068" s="1"/>
      <c r="AF16068" s="1"/>
    </row>
    <row r="16069" spans="31:32" x14ac:dyDescent="0.25">
      <c r="AE16069" s="1"/>
      <c r="AF16069" s="1"/>
    </row>
    <row r="16070" spans="31:32" x14ac:dyDescent="0.25">
      <c r="AE16070" s="1"/>
      <c r="AF16070" s="1"/>
    </row>
    <row r="16071" spans="31:32" x14ac:dyDescent="0.25">
      <c r="AE16071" s="1"/>
      <c r="AF16071" s="1"/>
    </row>
    <row r="16072" spans="31:32" x14ac:dyDescent="0.25">
      <c r="AE16072" s="1"/>
      <c r="AF16072" s="1"/>
    </row>
    <row r="16073" spans="31:32" x14ac:dyDescent="0.25">
      <c r="AE16073" s="1"/>
      <c r="AF16073" s="1"/>
    </row>
    <row r="16074" spans="31:32" x14ac:dyDescent="0.25">
      <c r="AE16074" s="1"/>
      <c r="AF16074" s="1"/>
    </row>
    <row r="16075" spans="31:32" x14ac:dyDescent="0.25">
      <c r="AE16075" s="1"/>
      <c r="AF16075" s="1"/>
    </row>
    <row r="16076" spans="31:32" x14ac:dyDescent="0.25">
      <c r="AE16076" s="1"/>
      <c r="AF16076" s="1"/>
    </row>
    <row r="16077" spans="31:32" x14ac:dyDescent="0.25">
      <c r="AE16077" s="1"/>
      <c r="AF16077" s="1"/>
    </row>
    <row r="16078" spans="31:32" x14ac:dyDescent="0.25">
      <c r="AE16078" s="1"/>
      <c r="AF16078" s="1"/>
    </row>
    <row r="16079" spans="31:32" x14ac:dyDescent="0.25">
      <c r="AE16079" s="1"/>
      <c r="AF16079" s="1"/>
    </row>
    <row r="16080" spans="31:32" x14ac:dyDescent="0.25">
      <c r="AE16080" s="1"/>
      <c r="AF16080" s="1"/>
    </row>
    <row r="16081" spans="31:32" x14ac:dyDescent="0.25">
      <c r="AE16081" s="1"/>
      <c r="AF16081" s="1"/>
    </row>
    <row r="16082" spans="31:32" x14ac:dyDescent="0.25">
      <c r="AE16082" s="1"/>
      <c r="AF16082" s="1"/>
    </row>
    <row r="16083" spans="31:32" x14ac:dyDescent="0.25">
      <c r="AE16083" s="1"/>
      <c r="AF16083" s="1"/>
    </row>
    <row r="16084" spans="31:32" x14ac:dyDescent="0.25">
      <c r="AE16084" s="1"/>
      <c r="AF16084" s="1"/>
    </row>
    <row r="16085" spans="31:32" x14ac:dyDescent="0.25">
      <c r="AE16085" s="1"/>
      <c r="AF16085" s="1"/>
    </row>
    <row r="16086" spans="31:32" x14ac:dyDescent="0.25">
      <c r="AE16086" s="1"/>
      <c r="AF16086" s="1"/>
    </row>
    <row r="16087" spans="31:32" x14ac:dyDescent="0.25">
      <c r="AE16087" s="1"/>
      <c r="AF16087" s="1"/>
    </row>
    <row r="16088" spans="31:32" x14ac:dyDescent="0.25">
      <c r="AE16088" s="1"/>
      <c r="AF16088" s="1"/>
    </row>
    <row r="16089" spans="31:32" x14ac:dyDescent="0.25">
      <c r="AE16089" s="1"/>
      <c r="AF16089" s="1"/>
    </row>
    <row r="16090" spans="31:32" x14ac:dyDescent="0.25">
      <c r="AE16090" s="1"/>
      <c r="AF16090" s="1"/>
    </row>
    <row r="16091" spans="31:32" x14ac:dyDescent="0.25">
      <c r="AE16091" s="1"/>
      <c r="AF16091" s="1"/>
    </row>
    <row r="16092" spans="31:32" x14ac:dyDescent="0.25">
      <c r="AE16092" s="1"/>
      <c r="AF16092" s="1"/>
    </row>
    <row r="16093" spans="31:32" x14ac:dyDescent="0.25">
      <c r="AE16093" s="1"/>
      <c r="AF16093" s="1"/>
    </row>
    <row r="16094" spans="31:32" x14ac:dyDescent="0.25">
      <c r="AE16094" s="1"/>
      <c r="AF16094" s="1"/>
    </row>
    <row r="16095" spans="31:32" x14ac:dyDescent="0.25">
      <c r="AE16095" s="1"/>
      <c r="AF16095" s="1"/>
    </row>
    <row r="16096" spans="31:32" x14ac:dyDescent="0.25">
      <c r="AE16096" s="1"/>
      <c r="AF16096" s="1"/>
    </row>
    <row r="16097" spans="31:32" x14ac:dyDescent="0.25">
      <c r="AE16097" s="1"/>
      <c r="AF16097" s="1"/>
    </row>
    <row r="16098" spans="31:32" x14ac:dyDescent="0.25">
      <c r="AE16098" s="1"/>
      <c r="AF16098" s="1"/>
    </row>
    <row r="16099" spans="31:32" x14ac:dyDescent="0.25">
      <c r="AE16099" s="1"/>
      <c r="AF16099" s="1"/>
    </row>
    <row r="16100" spans="31:32" x14ac:dyDescent="0.25">
      <c r="AE16100" s="1"/>
      <c r="AF16100" s="1"/>
    </row>
    <row r="16101" spans="31:32" x14ac:dyDescent="0.25">
      <c r="AE16101" s="1"/>
      <c r="AF16101" s="1"/>
    </row>
    <row r="16102" spans="31:32" x14ac:dyDescent="0.25">
      <c r="AE16102" s="1"/>
      <c r="AF16102" s="1"/>
    </row>
    <row r="16103" spans="31:32" x14ac:dyDescent="0.25">
      <c r="AE16103" s="1"/>
      <c r="AF16103" s="1"/>
    </row>
    <row r="16104" spans="31:32" x14ac:dyDescent="0.25">
      <c r="AE16104" s="1"/>
      <c r="AF16104" s="1"/>
    </row>
    <row r="16105" spans="31:32" x14ac:dyDescent="0.25">
      <c r="AE16105" s="1"/>
      <c r="AF16105" s="1"/>
    </row>
    <row r="16106" spans="31:32" x14ac:dyDescent="0.25">
      <c r="AE16106" s="1"/>
      <c r="AF16106" s="1"/>
    </row>
    <row r="16107" spans="31:32" x14ac:dyDescent="0.25">
      <c r="AE16107" s="1"/>
      <c r="AF16107" s="1"/>
    </row>
    <row r="16108" spans="31:32" x14ac:dyDescent="0.25">
      <c r="AE16108" s="1"/>
      <c r="AF16108" s="1"/>
    </row>
    <row r="16109" spans="31:32" x14ac:dyDescent="0.25">
      <c r="AE16109" s="1"/>
      <c r="AF16109" s="1"/>
    </row>
    <row r="16110" spans="31:32" x14ac:dyDescent="0.25">
      <c r="AE16110" s="1"/>
      <c r="AF16110" s="1"/>
    </row>
    <row r="16111" spans="31:32" x14ac:dyDescent="0.25">
      <c r="AE16111" s="1"/>
      <c r="AF16111" s="1"/>
    </row>
    <row r="16112" spans="31:32" x14ac:dyDescent="0.25">
      <c r="AE16112" s="1"/>
      <c r="AF16112" s="1"/>
    </row>
    <row r="16113" spans="31:32" x14ac:dyDescent="0.25">
      <c r="AE16113" s="1"/>
      <c r="AF16113" s="1"/>
    </row>
    <row r="16114" spans="31:32" x14ac:dyDescent="0.25">
      <c r="AE16114" s="1"/>
      <c r="AF16114" s="1"/>
    </row>
    <row r="16115" spans="31:32" x14ac:dyDescent="0.25">
      <c r="AE16115" s="1"/>
      <c r="AF16115" s="1"/>
    </row>
    <row r="16116" spans="31:32" x14ac:dyDescent="0.25">
      <c r="AE16116" s="1"/>
      <c r="AF16116" s="1"/>
    </row>
    <row r="16117" spans="31:32" x14ac:dyDescent="0.25">
      <c r="AE16117" s="1"/>
      <c r="AF16117" s="1"/>
    </row>
    <row r="16118" spans="31:32" x14ac:dyDescent="0.25">
      <c r="AE16118" s="1"/>
      <c r="AF16118" s="1"/>
    </row>
    <row r="16119" spans="31:32" x14ac:dyDescent="0.25">
      <c r="AE16119" s="1"/>
      <c r="AF16119" s="1"/>
    </row>
    <row r="16120" spans="31:32" x14ac:dyDescent="0.25">
      <c r="AE16120" s="1"/>
      <c r="AF16120" s="1"/>
    </row>
    <row r="16121" spans="31:32" x14ac:dyDescent="0.25">
      <c r="AE16121" s="1"/>
      <c r="AF16121" s="1"/>
    </row>
    <row r="16122" spans="31:32" x14ac:dyDescent="0.25">
      <c r="AE16122" s="1"/>
      <c r="AF16122" s="1"/>
    </row>
    <row r="16123" spans="31:32" x14ac:dyDescent="0.25">
      <c r="AE16123" s="1"/>
      <c r="AF16123" s="1"/>
    </row>
    <row r="16124" spans="31:32" x14ac:dyDescent="0.25">
      <c r="AE16124" s="1"/>
      <c r="AF16124" s="1"/>
    </row>
    <row r="16125" spans="31:32" x14ac:dyDescent="0.25">
      <c r="AE16125" s="1"/>
      <c r="AF16125" s="1"/>
    </row>
    <row r="16126" spans="31:32" x14ac:dyDescent="0.25">
      <c r="AE16126" s="1"/>
      <c r="AF16126" s="1"/>
    </row>
    <row r="16127" spans="31:32" x14ac:dyDescent="0.25">
      <c r="AE16127" s="1"/>
      <c r="AF16127" s="1"/>
    </row>
    <row r="16128" spans="31:32" x14ac:dyDescent="0.25">
      <c r="AE16128" s="1"/>
      <c r="AF16128" s="1"/>
    </row>
    <row r="16129" spans="31:32" x14ac:dyDescent="0.25">
      <c r="AE16129" s="1"/>
      <c r="AF16129" s="1"/>
    </row>
    <row r="16130" spans="31:32" x14ac:dyDescent="0.25">
      <c r="AE16130" s="1"/>
      <c r="AF16130" s="1"/>
    </row>
    <row r="16131" spans="31:32" x14ac:dyDescent="0.25">
      <c r="AE16131" s="1"/>
      <c r="AF16131" s="1"/>
    </row>
    <row r="16132" spans="31:32" x14ac:dyDescent="0.25">
      <c r="AE16132" s="1"/>
      <c r="AF16132" s="1"/>
    </row>
    <row r="16133" spans="31:32" x14ac:dyDescent="0.25">
      <c r="AE16133" s="1"/>
      <c r="AF16133" s="1"/>
    </row>
    <row r="16134" spans="31:32" x14ac:dyDescent="0.25">
      <c r="AE16134" s="1"/>
      <c r="AF16134" s="1"/>
    </row>
    <row r="16135" spans="31:32" x14ac:dyDescent="0.25">
      <c r="AE16135" s="1"/>
      <c r="AF16135" s="1"/>
    </row>
    <row r="16136" spans="31:32" x14ac:dyDescent="0.25">
      <c r="AE16136" s="1"/>
      <c r="AF16136" s="1"/>
    </row>
    <row r="16137" spans="31:32" x14ac:dyDescent="0.25">
      <c r="AE16137" s="1"/>
      <c r="AF16137" s="1"/>
    </row>
    <row r="16138" spans="31:32" x14ac:dyDescent="0.25">
      <c r="AE16138" s="1"/>
      <c r="AF16138" s="1"/>
    </row>
    <row r="16139" spans="31:32" x14ac:dyDescent="0.25">
      <c r="AE16139" s="1"/>
      <c r="AF16139" s="1"/>
    </row>
    <row r="16140" spans="31:32" x14ac:dyDescent="0.25">
      <c r="AE16140" s="1"/>
      <c r="AF16140" s="1"/>
    </row>
    <row r="16141" spans="31:32" x14ac:dyDescent="0.25">
      <c r="AE16141" s="1"/>
      <c r="AF16141" s="1"/>
    </row>
    <row r="16142" spans="31:32" x14ac:dyDescent="0.25">
      <c r="AE16142" s="1"/>
      <c r="AF16142" s="1"/>
    </row>
    <row r="16143" spans="31:32" x14ac:dyDescent="0.25">
      <c r="AE16143" s="1"/>
      <c r="AF16143" s="1"/>
    </row>
    <row r="16144" spans="31:32" x14ac:dyDescent="0.25">
      <c r="AE16144" s="1"/>
      <c r="AF16144" s="1"/>
    </row>
    <row r="16145" spans="31:32" x14ac:dyDescent="0.25">
      <c r="AE16145" s="1"/>
      <c r="AF16145" s="1"/>
    </row>
    <row r="16146" spans="31:32" x14ac:dyDescent="0.25">
      <c r="AE16146" s="1"/>
      <c r="AF16146" s="1"/>
    </row>
    <row r="16147" spans="31:32" x14ac:dyDescent="0.25">
      <c r="AE16147" s="1"/>
      <c r="AF16147" s="1"/>
    </row>
    <row r="16148" spans="31:32" x14ac:dyDescent="0.25">
      <c r="AE16148" s="1"/>
      <c r="AF16148" s="1"/>
    </row>
    <row r="16149" spans="31:32" x14ac:dyDescent="0.25">
      <c r="AE16149" s="1"/>
      <c r="AF16149" s="1"/>
    </row>
    <row r="16150" spans="31:32" x14ac:dyDescent="0.25">
      <c r="AE16150" s="1"/>
      <c r="AF16150" s="1"/>
    </row>
    <row r="16151" spans="31:32" x14ac:dyDescent="0.25">
      <c r="AE16151" s="1"/>
      <c r="AF16151" s="1"/>
    </row>
    <row r="16152" spans="31:32" x14ac:dyDescent="0.25">
      <c r="AE16152" s="1"/>
      <c r="AF16152" s="1"/>
    </row>
    <row r="16153" spans="31:32" x14ac:dyDescent="0.25">
      <c r="AE16153" s="1"/>
      <c r="AF16153" s="1"/>
    </row>
    <row r="16154" spans="31:32" x14ac:dyDescent="0.25">
      <c r="AE16154" s="1"/>
      <c r="AF16154" s="1"/>
    </row>
    <row r="16155" spans="31:32" x14ac:dyDescent="0.25">
      <c r="AE16155" s="1"/>
      <c r="AF16155" s="1"/>
    </row>
    <row r="16156" spans="31:32" x14ac:dyDescent="0.25">
      <c r="AE16156" s="1"/>
      <c r="AF16156" s="1"/>
    </row>
    <row r="16157" spans="31:32" x14ac:dyDescent="0.25">
      <c r="AE16157" s="1"/>
      <c r="AF16157" s="1"/>
    </row>
    <row r="16158" spans="31:32" x14ac:dyDescent="0.25">
      <c r="AE16158" s="1"/>
      <c r="AF16158" s="1"/>
    </row>
    <row r="16159" spans="31:32" x14ac:dyDescent="0.25">
      <c r="AE16159" s="1"/>
      <c r="AF16159" s="1"/>
    </row>
    <row r="16160" spans="31:32" x14ac:dyDescent="0.25">
      <c r="AE16160" s="1"/>
      <c r="AF16160" s="1"/>
    </row>
    <row r="16161" spans="31:32" x14ac:dyDescent="0.25">
      <c r="AE16161" s="1"/>
      <c r="AF16161" s="1"/>
    </row>
    <row r="16162" spans="31:32" x14ac:dyDescent="0.25">
      <c r="AE16162" s="1"/>
      <c r="AF16162" s="1"/>
    </row>
    <row r="16163" spans="31:32" x14ac:dyDescent="0.25">
      <c r="AE16163" s="1"/>
      <c r="AF16163" s="1"/>
    </row>
    <row r="16164" spans="31:32" x14ac:dyDescent="0.25">
      <c r="AE16164" s="1"/>
      <c r="AF16164" s="1"/>
    </row>
    <row r="16165" spans="31:32" x14ac:dyDescent="0.25">
      <c r="AE16165" s="1"/>
      <c r="AF16165" s="1"/>
    </row>
    <row r="16166" spans="31:32" x14ac:dyDescent="0.25">
      <c r="AE16166" s="1"/>
      <c r="AF16166" s="1"/>
    </row>
    <row r="16167" spans="31:32" x14ac:dyDescent="0.25">
      <c r="AE16167" s="1"/>
      <c r="AF16167" s="1"/>
    </row>
    <row r="16168" spans="31:32" x14ac:dyDescent="0.25">
      <c r="AE16168" s="1"/>
      <c r="AF16168" s="1"/>
    </row>
    <row r="16169" spans="31:32" x14ac:dyDescent="0.25">
      <c r="AE16169" s="1"/>
      <c r="AF16169" s="1"/>
    </row>
    <row r="16170" spans="31:32" x14ac:dyDescent="0.25">
      <c r="AE16170" s="1"/>
      <c r="AF16170" s="1"/>
    </row>
    <row r="16171" spans="31:32" x14ac:dyDescent="0.25">
      <c r="AE16171" s="1"/>
      <c r="AF16171" s="1"/>
    </row>
    <row r="16172" spans="31:32" x14ac:dyDescent="0.25">
      <c r="AE16172" s="1"/>
      <c r="AF16172" s="1"/>
    </row>
    <row r="16173" spans="31:32" x14ac:dyDescent="0.25">
      <c r="AE16173" s="1"/>
      <c r="AF16173" s="1"/>
    </row>
    <row r="16174" spans="31:32" x14ac:dyDescent="0.25">
      <c r="AE16174" s="1"/>
      <c r="AF16174" s="1"/>
    </row>
    <row r="16175" spans="31:32" x14ac:dyDescent="0.25">
      <c r="AE16175" s="1"/>
      <c r="AF16175" s="1"/>
    </row>
    <row r="16176" spans="31:32" x14ac:dyDescent="0.25">
      <c r="AE16176" s="1"/>
      <c r="AF16176" s="1"/>
    </row>
    <row r="16177" spans="31:32" x14ac:dyDescent="0.25">
      <c r="AE16177" s="1"/>
      <c r="AF16177" s="1"/>
    </row>
    <row r="16178" spans="31:32" x14ac:dyDescent="0.25">
      <c r="AE16178" s="1"/>
      <c r="AF16178" s="1"/>
    </row>
    <row r="16179" spans="31:32" x14ac:dyDescent="0.25">
      <c r="AE16179" s="1"/>
      <c r="AF16179" s="1"/>
    </row>
    <row r="16180" spans="31:32" x14ac:dyDescent="0.25">
      <c r="AE16180" s="1"/>
      <c r="AF16180" s="1"/>
    </row>
    <row r="16181" spans="31:32" x14ac:dyDescent="0.25">
      <c r="AE16181" s="1"/>
      <c r="AF16181" s="1"/>
    </row>
    <row r="16182" spans="31:32" x14ac:dyDescent="0.25">
      <c r="AE16182" s="1"/>
      <c r="AF16182" s="1"/>
    </row>
    <row r="16183" spans="31:32" x14ac:dyDescent="0.25">
      <c r="AE16183" s="1"/>
      <c r="AF16183" s="1"/>
    </row>
    <row r="16184" spans="31:32" x14ac:dyDescent="0.25">
      <c r="AE16184" s="1"/>
      <c r="AF16184" s="1"/>
    </row>
    <row r="16185" spans="31:32" x14ac:dyDescent="0.25">
      <c r="AE16185" s="1"/>
      <c r="AF16185" s="1"/>
    </row>
    <row r="16186" spans="31:32" x14ac:dyDescent="0.25">
      <c r="AE16186" s="1"/>
      <c r="AF16186" s="1"/>
    </row>
    <row r="16187" spans="31:32" x14ac:dyDescent="0.25">
      <c r="AE16187" s="1"/>
      <c r="AF16187" s="1"/>
    </row>
    <row r="16188" spans="31:32" x14ac:dyDescent="0.25">
      <c r="AE16188" s="1"/>
      <c r="AF16188" s="1"/>
    </row>
    <row r="16189" spans="31:32" x14ac:dyDescent="0.25">
      <c r="AE16189" s="1"/>
      <c r="AF16189" s="1"/>
    </row>
    <row r="16190" spans="31:32" x14ac:dyDescent="0.25">
      <c r="AE16190" s="1"/>
      <c r="AF16190" s="1"/>
    </row>
    <row r="16191" spans="31:32" x14ac:dyDescent="0.25">
      <c r="AE16191" s="1"/>
      <c r="AF16191" s="1"/>
    </row>
    <row r="16192" spans="31:32" x14ac:dyDescent="0.25">
      <c r="AE16192" s="1"/>
      <c r="AF16192" s="1"/>
    </row>
    <row r="16193" spans="31:32" x14ac:dyDescent="0.25">
      <c r="AE16193" s="1"/>
      <c r="AF16193" s="1"/>
    </row>
    <row r="16194" spans="31:32" x14ac:dyDescent="0.25">
      <c r="AE16194" s="1"/>
      <c r="AF16194" s="1"/>
    </row>
    <row r="16195" spans="31:32" x14ac:dyDescent="0.25">
      <c r="AE16195" s="1"/>
      <c r="AF16195" s="1"/>
    </row>
    <row r="16196" spans="31:32" x14ac:dyDescent="0.25">
      <c r="AE16196" s="1"/>
      <c r="AF16196" s="1"/>
    </row>
    <row r="16197" spans="31:32" x14ac:dyDescent="0.25">
      <c r="AE16197" s="1"/>
      <c r="AF16197" s="1"/>
    </row>
    <row r="16198" spans="31:32" x14ac:dyDescent="0.25">
      <c r="AE16198" s="1"/>
      <c r="AF16198" s="1"/>
    </row>
    <row r="16199" spans="31:32" x14ac:dyDescent="0.25">
      <c r="AE16199" s="1"/>
      <c r="AF16199" s="1"/>
    </row>
    <row r="16200" spans="31:32" x14ac:dyDescent="0.25">
      <c r="AE16200" s="1"/>
      <c r="AF16200" s="1"/>
    </row>
    <row r="16201" spans="31:32" x14ac:dyDescent="0.25">
      <c r="AE16201" s="1"/>
      <c r="AF16201" s="1"/>
    </row>
    <row r="16202" spans="31:32" x14ac:dyDescent="0.25">
      <c r="AE16202" s="1"/>
      <c r="AF16202" s="1"/>
    </row>
    <row r="16203" spans="31:32" x14ac:dyDescent="0.25">
      <c r="AE16203" s="1"/>
      <c r="AF16203" s="1"/>
    </row>
    <row r="16204" spans="31:32" x14ac:dyDescent="0.25">
      <c r="AE16204" s="1"/>
      <c r="AF16204" s="1"/>
    </row>
    <row r="16205" spans="31:32" x14ac:dyDescent="0.25">
      <c r="AE16205" s="1"/>
      <c r="AF16205" s="1"/>
    </row>
    <row r="16206" spans="31:32" x14ac:dyDescent="0.25">
      <c r="AE16206" s="1"/>
      <c r="AF16206" s="1"/>
    </row>
    <row r="16207" spans="31:32" x14ac:dyDescent="0.25">
      <c r="AE16207" s="1"/>
      <c r="AF16207" s="1"/>
    </row>
    <row r="16208" spans="31:32" x14ac:dyDescent="0.25">
      <c r="AE16208" s="1"/>
      <c r="AF16208" s="1"/>
    </row>
    <row r="16209" spans="31:32" x14ac:dyDescent="0.25">
      <c r="AE16209" s="1"/>
      <c r="AF16209" s="1"/>
    </row>
    <row r="16210" spans="31:32" x14ac:dyDescent="0.25">
      <c r="AE16210" s="1"/>
      <c r="AF16210" s="1"/>
    </row>
    <row r="16211" spans="31:32" x14ac:dyDescent="0.25">
      <c r="AE16211" s="1"/>
      <c r="AF16211" s="1"/>
    </row>
    <row r="16212" spans="31:32" x14ac:dyDescent="0.25">
      <c r="AE16212" s="1"/>
      <c r="AF16212" s="1"/>
    </row>
    <row r="16213" spans="31:32" x14ac:dyDescent="0.25">
      <c r="AE16213" s="1"/>
      <c r="AF16213" s="1"/>
    </row>
    <row r="16214" spans="31:32" x14ac:dyDescent="0.25">
      <c r="AE16214" s="1"/>
      <c r="AF16214" s="1"/>
    </row>
    <row r="16215" spans="31:32" x14ac:dyDescent="0.25">
      <c r="AE16215" s="1"/>
      <c r="AF16215" s="1"/>
    </row>
    <row r="16216" spans="31:32" x14ac:dyDescent="0.25">
      <c r="AE16216" s="1"/>
      <c r="AF16216" s="1"/>
    </row>
    <row r="16217" spans="31:32" x14ac:dyDescent="0.25">
      <c r="AE16217" s="1"/>
      <c r="AF16217" s="1"/>
    </row>
    <row r="16218" spans="31:32" x14ac:dyDescent="0.25">
      <c r="AE16218" s="1"/>
      <c r="AF16218" s="1"/>
    </row>
    <row r="16219" spans="31:32" x14ac:dyDescent="0.25">
      <c r="AE16219" s="1"/>
      <c r="AF16219" s="1"/>
    </row>
    <row r="16220" spans="31:32" x14ac:dyDescent="0.25">
      <c r="AE16220" s="1"/>
      <c r="AF16220" s="1"/>
    </row>
    <row r="16221" spans="31:32" x14ac:dyDescent="0.25">
      <c r="AE16221" s="1"/>
      <c r="AF16221" s="1"/>
    </row>
    <row r="16222" spans="31:32" x14ac:dyDescent="0.25">
      <c r="AE16222" s="1"/>
      <c r="AF16222" s="1"/>
    </row>
    <row r="16223" spans="31:32" x14ac:dyDescent="0.25">
      <c r="AE16223" s="1"/>
      <c r="AF16223" s="1"/>
    </row>
    <row r="16224" spans="31:32" x14ac:dyDescent="0.25">
      <c r="AE16224" s="1"/>
      <c r="AF16224" s="1"/>
    </row>
    <row r="16225" spans="31:32" x14ac:dyDescent="0.25">
      <c r="AE16225" s="1"/>
      <c r="AF16225" s="1"/>
    </row>
    <row r="16226" spans="31:32" x14ac:dyDescent="0.25">
      <c r="AE16226" s="1"/>
      <c r="AF16226" s="1"/>
    </row>
    <row r="16227" spans="31:32" x14ac:dyDescent="0.25">
      <c r="AE16227" s="1"/>
      <c r="AF16227" s="1"/>
    </row>
    <row r="16228" spans="31:32" x14ac:dyDescent="0.25">
      <c r="AE16228" s="1"/>
      <c r="AF16228" s="1"/>
    </row>
    <row r="16229" spans="31:32" x14ac:dyDescent="0.25">
      <c r="AE16229" s="1"/>
      <c r="AF16229" s="1"/>
    </row>
    <row r="16230" spans="31:32" x14ac:dyDescent="0.25">
      <c r="AE16230" s="1"/>
      <c r="AF16230" s="1"/>
    </row>
    <row r="16231" spans="31:32" x14ac:dyDescent="0.25">
      <c r="AE16231" s="1"/>
      <c r="AF16231" s="1"/>
    </row>
    <row r="16232" spans="31:32" x14ac:dyDescent="0.25">
      <c r="AE16232" s="1"/>
      <c r="AF16232" s="1"/>
    </row>
    <row r="16233" spans="31:32" x14ac:dyDescent="0.25">
      <c r="AE16233" s="1"/>
      <c r="AF16233" s="1"/>
    </row>
    <row r="16234" spans="31:32" x14ac:dyDescent="0.25">
      <c r="AE16234" s="1"/>
      <c r="AF16234" s="1"/>
    </row>
    <row r="16235" spans="31:32" x14ac:dyDescent="0.25">
      <c r="AE16235" s="1"/>
      <c r="AF16235" s="1"/>
    </row>
    <row r="16236" spans="31:32" x14ac:dyDescent="0.25">
      <c r="AE16236" s="1"/>
      <c r="AF16236" s="1"/>
    </row>
    <row r="16237" spans="31:32" x14ac:dyDescent="0.25">
      <c r="AE16237" s="1"/>
      <c r="AF16237" s="1"/>
    </row>
    <row r="16238" spans="31:32" x14ac:dyDescent="0.25">
      <c r="AE16238" s="1"/>
      <c r="AF16238" s="1"/>
    </row>
    <row r="16239" spans="31:32" x14ac:dyDescent="0.25">
      <c r="AE16239" s="1"/>
      <c r="AF16239" s="1"/>
    </row>
    <row r="16240" spans="31:32" x14ac:dyDescent="0.25">
      <c r="AE16240" s="1"/>
      <c r="AF16240" s="1"/>
    </row>
    <row r="16241" spans="31:32" x14ac:dyDescent="0.25">
      <c r="AE16241" s="1"/>
      <c r="AF16241" s="1"/>
    </row>
    <row r="16242" spans="31:32" x14ac:dyDescent="0.25">
      <c r="AE16242" s="1"/>
      <c r="AF16242" s="1"/>
    </row>
    <row r="16243" spans="31:32" x14ac:dyDescent="0.25">
      <c r="AE16243" s="1"/>
      <c r="AF16243" s="1"/>
    </row>
    <row r="16244" spans="31:32" x14ac:dyDescent="0.25">
      <c r="AE16244" s="1"/>
      <c r="AF16244" s="1"/>
    </row>
    <row r="16245" spans="31:32" x14ac:dyDescent="0.25">
      <c r="AE16245" s="1"/>
      <c r="AF16245" s="1"/>
    </row>
    <row r="16246" spans="31:32" x14ac:dyDescent="0.25">
      <c r="AE16246" s="1"/>
      <c r="AF16246" s="1"/>
    </row>
    <row r="16247" spans="31:32" x14ac:dyDescent="0.25">
      <c r="AE16247" s="1"/>
      <c r="AF16247" s="1"/>
    </row>
    <row r="16248" spans="31:32" x14ac:dyDescent="0.25">
      <c r="AE16248" s="1"/>
      <c r="AF16248" s="1"/>
    </row>
    <row r="16249" spans="31:32" x14ac:dyDescent="0.25">
      <c r="AE16249" s="1"/>
      <c r="AF16249" s="1"/>
    </row>
    <row r="16250" spans="31:32" x14ac:dyDescent="0.25">
      <c r="AE16250" s="1"/>
      <c r="AF16250" s="1"/>
    </row>
    <row r="16251" spans="31:32" x14ac:dyDescent="0.25">
      <c r="AE16251" s="1"/>
      <c r="AF16251" s="1"/>
    </row>
    <row r="16252" spans="31:32" x14ac:dyDescent="0.25">
      <c r="AE16252" s="1"/>
      <c r="AF16252" s="1"/>
    </row>
    <row r="16253" spans="31:32" x14ac:dyDescent="0.25">
      <c r="AE16253" s="1"/>
      <c r="AF16253" s="1"/>
    </row>
    <row r="16254" spans="31:32" x14ac:dyDescent="0.25">
      <c r="AE16254" s="1"/>
      <c r="AF16254" s="1"/>
    </row>
    <row r="16255" spans="31:32" x14ac:dyDescent="0.25">
      <c r="AE16255" s="1"/>
      <c r="AF16255" s="1"/>
    </row>
    <row r="16256" spans="31:32" x14ac:dyDescent="0.25">
      <c r="AE16256" s="1"/>
      <c r="AF16256" s="1"/>
    </row>
    <row r="16257" spans="31:32" x14ac:dyDescent="0.25">
      <c r="AE16257" s="1"/>
      <c r="AF16257" s="1"/>
    </row>
    <row r="16258" spans="31:32" x14ac:dyDescent="0.25">
      <c r="AE16258" s="1"/>
      <c r="AF16258" s="1"/>
    </row>
    <row r="16259" spans="31:32" x14ac:dyDescent="0.25">
      <c r="AE16259" s="1"/>
      <c r="AF16259" s="1"/>
    </row>
    <row r="16260" spans="31:32" x14ac:dyDescent="0.25">
      <c r="AE16260" s="1"/>
      <c r="AF16260" s="1"/>
    </row>
    <row r="16261" spans="31:32" x14ac:dyDescent="0.25">
      <c r="AE16261" s="1"/>
      <c r="AF16261" s="1"/>
    </row>
    <row r="16262" spans="31:32" x14ac:dyDescent="0.25">
      <c r="AE16262" s="1"/>
      <c r="AF16262" s="1"/>
    </row>
    <row r="16263" spans="31:32" x14ac:dyDescent="0.25">
      <c r="AE16263" s="1"/>
      <c r="AF16263" s="1"/>
    </row>
    <row r="16264" spans="31:32" x14ac:dyDescent="0.25">
      <c r="AE16264" s="1"/>
      <c r="AF16264" s="1"/>
    </row>
    <row r="16265" spans="31:32" x14ac:dyDescent="0.25">
      <c r="AE16265" s="1"/>
      <c r="AF16265" s="1"/>
    </row>
    <row r="16266" spans="31:32" x14ac:dyDescent="0.25">
      <c r="AE16266" s="1"/>
      <c r="AF16266" s="1"/>
    </row>
    <row r="16267" spans="31:32" x14ac:dyDescent="0.25">
      <c r="AE16267" s="1"/>
      <c r="AF16267" s="1"/>
    </row>
    <row r="16268" spans="31:32" x14ac:dyDescent="0.25">
      <c r="AE16268" s="1"/>
      <c r="AF16268" s="1"/>
    </row>
    <row r="16269" spans="31:32" x14ac:dyDescent="0.25">
      <c r="AE16269" s="1"/>
      <c r="AF16269" s="1"/>
    </row>
    <row r="16270" spans="31:32" x14ac:dyDescent="0.25">
      <c r="AE16270" s="1"/>
      <c r="AF16270" s="1"/>
    </row>
    <row r="16271" spans="31:32" x14ac:dyDescent="0.25">
      <c r="AE16271" s="1"/>
      <c r="AF16271" s="1"/>
    </row>
    <row r="16272" spans="31:32" x14ac:dyDescent="0.25">
      <c r="AE16272" s="1"/>
      <c r="AF16272" s="1"/>
    </row>
    <row r="16273" spans="31:32" x14ac:dyDescent="0.25">
      <c r="AE16273" s="1"/>
      <c r="AF16273" s="1"/>
    </row>
    <row r="16274" spans="31:32" x14ac:dyDescent="0.25">
      <c r="AE16274" s="1"/>
      <c r="AF16274" s="1"/>
    </row>
    <row r="16275" spans="31:32" x14ac:dyDescent="0.25">
      <c r="AE16275" s="1"/>
      <c r="AF16275" s="1"/>
    </row>
    <row r="16276" spans="31:32" x14ac:dyDescent="0.25">
      <c r="AE16276" s="1"/>
      <c r="AF16276" s="1"/>
    </row>
    <row r="16277" spans="31:32" x14ac:dyDescent="0.25">
      <c r="AE16277" s="1"/>
      <c r="AF16277" s="1"/>
    </row>
    <row r="16278" spans="31:32" x14ac:dyDescent="0.25">
      <c r="AE16278" s="1"/>
      <c r="AF16278" s="1"/>
    </row>
    <row r="16279" spans="31:32" x14ac:dyDescent="0.25">
      <c r="AE16279" s="1"/>
      <c r="AF16279" s="1"/>
    </row>
    <row r="16280" spans="31:32" x14ac:dyDescent="0.25">
      <c r="AE16280" s="1"/>
      <c r="AF16280" s="1"/>
    </row>
    <row r="16281" spans="31:32" x14ac:dyDescent="0.25">
      <c r="AE16281" s="1"/>
      <c r="AF16281" s="1"/>
    </row>
    <row r="16282" spans="31:32" x14ac:dyDescent="0.25">
      <c r="AE16282" s="1"/>
      <c r="AF16282" s="1"/>
    </row>
    <row r="16283" spans="31:32" x14ac:dyDescent="0.25">
      <c r="AE16283" s="1"/>
      <c r="AF16283" s="1"/>
    </row>
    <row r="16284" spans="31:32" x14ac:dyDescent="0.25">
      <c r="AE16284" s="1"/>
      <c r="AF16284" s="1"/>
    </row>
    <row r="16285" spans="31:32" x14ac:dyDescent="0.25">
      <c r="AE16285" s="1"/>
      <c r="AF16285" s="1"/>
    </row>
    <row r="16286" spans="31:32" x14ac:dyDescent="0.25">
      <c r="AE16286" s="1"/>
      <c r="AF16286" s="1"/>
    </row>
    <row r="16287" spans="31:32" x14ac:dyDescent="0.25">
      <c r="AE16287" s="1"/>
      <c r="AF16287" s="1"/>
    </row>
    <row r="16288" spans="31:32" x14ac:dyDescent="0.25">
      <c r="AE16288" s="1"/>
      <c r="AF16288" s="1"/>
    </row>
    <row r="16289" spans="31:32" x14ac:dyDescent="0.25">
      <c r="AE16289" s="1"/>
      <c r="AF16289" s="1"/>
    </row>
    <row r="16290" spans="31:32" x14ac:dyDescent="0.25">
      <c r="AE16290" s="1"/>
      <c r="AF16290" s="1"/>
    </row>
    <row r="16291" spans="31:32" x14ac:dyDescent="0.25">
      <c r="AE16291" s="1"/>
      <c r="AF16291" s="1"/>
    </row>
    <row r="16292" spans="31:32" x14ac:dyDescent="0.25">
      <c r="AE16292" s="1"/>
      <c r="AF16292" s="1"/>
    </row>
    <row r="16293" spans="31:32" x14ac:dyDescent="0.25">
      <c r="AE16293" s="1"/>
      <c r="AF16293" s="1"/>
    </row>
    <row r="16294" spans="31:32" x14ac:dyDescent="0.25">
      <c r="AE16294" s="1"/>
      <c r="AF16294" s="1"/>
    </row>
    <row r="16295" spans="31:32" x14ac:dyDescent="0.25">
      <c r="AE16295" s="1"/>
      <c r="AF16295" s="1"/>
    </row>
    <row r="16296" spans="31:32" x14ac:dyDescent="0.25">
      <c r="AE16296" s="1"/>
      <c r="AF16296" s="1"/>
    </row>
    <row r="16297" spans="31:32" x14ac:dyDescent="0.25">
      <c r="AE16297" s="1"/>
      <c r="AF16297" s="1"/>
    </row>
    <row r="16298" spans="31:32" x14ac:dyDescent="0.25">
      <c r="AE16298" s="1"/>
      <c r="AF16298" s="1"/>
    </row>
    <row r="16299" spans="31:32" x14ac:dyDescent="0.25">
      <c r="AE16299" s="1"/>
      <c r="AF16299" s="1"/>
    </row>
    <row r="16300" spans="31:32" x14ac:dyDescent="0.25">
      <c r="AE16300" s="1"/>
      <c r="AF16300" s="1"/>
    </row>
    <row r="16301" spans="31:32" x14ac:dyDescent="0.25">
      <c r="AE16301" s="1"/>
      <c r="AF16301" s="1"/>
    </row>
    <row r="16302" spans="31:32" x14ac:dyDescent="0.25">
      <c r="AE16302" s="1"/>
      <c r="AF16302" s="1"/>
    </row>
    <row r="16303" spans="31:32" x14ac:dyDescent="0.25">
      <c r="AE16303" s="1"/>
      <c r="AF16303" s="1"/>
    </row>
    <row r="16304" spans="31:32" x14ac:dyDescent="0.25">
      <c r="AE16304" s="1"/>
      <c r="AF16304" s="1"/>
    </row>
    <row r="16305" spans="31:32" x14ac:dyDescent="0.25">
      <c r="AE16305" s="1"/>
      <c r="AF16305" s="1"/>
    </row>
    <row r="16306" spans="31:32" x14ac:dyDescent="0.25">
      <c r="AE16306" s="1"/>
      <c r="AF16306" s="1"/>
    </row>
    <row r="16307" spans="31:32" x14ac:dyDescent="0.25">
      <c r="AE16307" s="1"/>
      <c r="AF16307" s="1"/>
    </row>
    <row r="16308" spans="31:32" x14ac:dyDescent="0.25">
      <c r="AE16308" s="1"/>
      <c r="AF16308" s="1"/>
    </row>
    <row r="16309" spans="31:32" x14ac:dyDescent="0.25">
      <c r="AE16309" s="1"/>
      <c r="AF16309" s="1"/>
    </row>
    <row r="16310" spans="31:32" x14ac:dyDescent="0.25">
      <c r="AE16310" s="1"/>
      <c r="AF16310" s="1"/>
    </row>
    <row r="16311" spans="31:32" x14ac:dyDescent="0.25">
      <c r="AE16311" s="1"/>
      <c r="AF16311" s="1"/>
    </row>
    <row r="16312" spans="31:32" x14ac:dyDescent="0.25">
      <c r="AE16312" s="1"/>
      <c r="AF16312" s="1"/>
    </row>
    <row r="16313" spans="31:32" x14ac:dyDescent="0.25">
      <c r="AE16313" s="1"/>
      <c r="AF16313" s="1"/>
    </row>
    <row r="16314" spans="31:32" x14ac:dyDescent="0.25">
      <c r="AE16314" s="1"/>
      <c r="AF16314" s="1"/>
    </row>
    <row r="16315" spans="31:32" x14ac:dyDescent="0.25">
      <c r="AE16315" s="1"/>
      <c r="AF16315" s="1"/>
    </row>
    <row r="16316" spans="31:32" x14ac:dyDescent="0.25">
      <c r="AE16316" s="1"/>
      <c r="AF16316" s="1"/>
    </row>
    <row r="16317" spans="31:32" x14ac:dyDescent="0.25">
      <c r="AE16317" s="1"/>
      <c r="AF16317" s="1"/>
    </row>
    <row r="16318" spans="31:32" x14ac:dyDescent="0.25">
      <c r="AE16318" s="1"/>
      <c r="AF16318" s="1"/>
    </row>
    <row r="16319" spans="31:32" x14ac:dyDescent="0.25">
      <c r="AE16319" s="1"/>
      <c r="AF16319" s="1"/>
    </row>
    <row r="16320" spans="31:32" x14ac:dyDescent="0.25">
      <c r="AE16320" s="1"/>
      <c r="AF16320" s="1"/>
    </row>
    <row r="16321" spans="31:32" x14ac:dyDescent="0.25">
      <c r="AE16321" s="1"/>
      <c r="AF16321" s="1"/>
    </row>
    <row r="16322" spans="31:32" x14ac:dyDescent="0.25">
      <c r="AE16322" s="1"/>
      <c r="AF16322" s="1"/>
    </row>
    <row r="16323" spans="31:32" x14ac:dyDescent="0.25">
      <c r="AE16323" s="1"/>
      <c r="AF16323" s="1"/>
    </row>
    <row r="16324" spans="31:32" x14ac:dyDescent="0.25">
      <c r="AE16324" s="1"/>
      <c r="AF16324" s="1"/>
    </row>
    <row r="16325" spans="31:32" x14ac:dyDescent="0.25">
      <c r="AE16325" s="1"/>
      <c r="AF16325" s="1"/>
    </row>
    <row r="16326" spans="31:32" x14ac:dyDescent="0.25">
      <c r="AE16326" s="1"/>
      <c r="AF16326" s="1"/>
    </row>
    <row r="16327" spans="31:32" x14ac:dyDescent="0.25">
      <c r="AE16327" s="1"/>
      <c r="AF16327" s="1"/>
    </row>
    <row r="16328" spans="31:32" x14ac:dyDescent="0.25">
      <c r="AE16328" s="1"/>
      <c r="AF16328" s="1"/>
    </row>
    <row r="16329" spans="31:32" x14ac:dyDescent="0.25">
      <c r="AE16329" s="1"/>
      <c r="AF16329" s="1"/>
    </row>
    <row r="16330" spans="31:32" x14ac:dyDescent="0.25">
      <c r="AE16330" s="1"/>
      <c r="AF16330" s="1"/>
    </row>
    <row r="16331" spans="31:32" x14ac:dyDescent="0.25">
      <c r="AE16331" s="1"/>
      <c r="AF16331" s="1"/>
    </row>
    <row r="16332" spans="31:32" x14ac:dyDescent="0.25">
      <c r="AE16332" s="1"/>
      <c r="AF16332" s="1"/>
    </row>
    <row r="16333" spans="31:32" x14ac:dyDescent="0.25">
      <c r="AE16333" s="1"/>
      <c r="AF16333" s="1"/>
    </row>
    <row r="16334" spans="31:32" x14ac:dyDescent="0.25">
      <c r="AE16334" s="1"/>
      <c r="AF16334" s="1"/>
    </row>
    <row r="16335" spans="31:32" x14ac:dyDescent="0.25">
      <c r="AE16335" s="1"/>
      <c r="AF16335" s="1"/>
    </row>
    <row r="16336" spans="31:32" x14ac:dyDescent="0.25">
      <c r="AE16336" s="1"/>
      <c r="AF16336" s="1"/>
    </row>
    <row r="16337" spans="31:32" x14ac:dyDescent="0.25">
      <c r="AE16337" s="1"/>
      <c r="AF16337" s="1"/>
    </row>
    <row r="16338" spans="31:32" x14ac:dyDescent="0.25">
      <c r="AE16338" s="1"/>
      <c r="AF16338" s="1"/>
    </row>
    <row r="16339" spans="31:32" x14ac:dyDescent="0.25">
      <c r="AE16339" s="1"/>
      <c r="AF16339" s="1"/>
    </row>
    <row r="16340" spans="31:32" x14ac:dyDescent="0.25">
      <c r="AE16340" s="1"/>
      <c r="AF16340" s="1"/>
    </row>
    <row r="16341" spans="31:32" x14ac:dyDescent="0.25">
      <c r="AE16341" s="1"/>
      <c r="AF16341" s="1"/>
    </row>
    <row r="16342" spans="31:32" x14ac:dyDescent="0.25">
      <c r="AE16342" s="1"/>
      <c r="AF16342" s="1"/>
    </row>
    <row r="16343" spans="31:32" x14ac:dyDescent="0.25">
      <c r="AE16343" s="1"/>
      <c r="AF16343" s="1"/>
    </row>
    <row r="16344" spans="31:32" x14ac:dyDescent="0.25">
      <c r="AE16344" s="1"/>
      <c r="AF16344" s="1"/>
    </row>
    <row r="16345" spans="31:32" x14ac:dyDescent="0.25">
      <c r="AE16345" s="1"/>
      <c r="AF16345" s="1"/>
    </row>
    <row r="16346" spans="31:32" x14ac:dyDescent="0.25">
      <c r="AE16346" s="1"/>
      <c r="AF16346" s="1"/>
    </row>
    <row r="16347" spans="31:32" x14ac:dyDescent="0.25">
      <c r="AE16347" s="1"/>
      <c r="AF16347" s="1"/>
    </row>
    <row r="16348" spans="31:32" x14ac:dyDescent="0.25">
      <c r="AE16348" s="1"/>
      <c r="AF16348" s="1"/>
    </row>
    <row r="16349" spans="31:32" x14ac:dyDescent="0.25">
      <c r="AE16349" s="1"/>
      <c r="AF16349" s="1"/>
    </row>
    <row r="16350" spans="31:32" x14ac:dyDescent="0.25">
      <c r="AE16350" s="1"/>
      <c r="AF16350" s="1"/>
    </row>
    <row r="16351" spans="31:32" x14ac:dyDescent="0.25">
      <c r="AE16351" s="1"/>
      <c r="AF16351" s="1"/>
    </row>
    <row r="16352" spans="31:32" x14ac:dyDescent="0.25">
      <c r="AE16352" s="1"/>
      <c r="AF16352" s="1"/>
    </row>
    <row r="16353" spans="31:32" x14ac:dyDescent="0.25">
      <c r="AE16353" s="1"/>
      <c r="AF16353" s="1"/>
    </row>
    <row r="16354" spans="31:32" x14ac:dyDescent="0.25">
      <c r="AE16354" s="1"/>
      <c r="AF16354" s="1"/>
    </row>
    <row r="16355" spans="31:32" x14ac:dyDescent="0.25">
      <c r="AE16355" s="1"/>
      <c r="AF16355" s="1"/>
    </row>
    <row r="16356" spans="31:32" x14ac:dyDescent="0.25">
      <c r="AE16356" s="1"/>
      <c r="AF16356" s="1"/>
    </row>
    <row r="16357" spans="31:32" x14ac:dyDescent="0.25">
      <c r="AE16357" s="1"/>
      <c r="AF16357" s="1"/>
    </row>
    <row r="16358" spans="31:32" x14ac:dyDescent="0.25">
      <c r="AE16358" s="1"/>
      <c r="AF16358" s="1"/>
    </row>
    <row r="16359" spans="31:32" x14ac:dyDescent="0.25">
      <c r="AE16359" s="1"/>
      <c r="AF16359" s="1"/>
    </row>
    <row r="16360" spans="31:32" x14ac:dyDescent="0.25">
      <c r="AE16360" s="1"/>
      <c r="AF16360" s="1"/>
    </row>
    <row r="16361" spans="31:32" x14ac:dyDescent="0.25">
      <c r="AE16361" s="1"/>
      <c r="AF16361" s="1"/>
    </row>
    <row r="16362" spans="31:32" x14ac:dyDescent="0.25">
      <c r="AE16362" s="1"/>
      <c r="AF16362" s="1"/>
    </row>
    <row r="16363" spans="31:32" x14ac:dyDescent="0.25">
      <c r="AE16363" s="1"/>
      <c r="AF16363" s="1"/>
    </row>
    <row r="16364" spans="31:32" x14ac:dyDescent="0.25">
      <c r="AE16364" s="1"/>
      <c r="AF16364" s="1"/>
    </row>
    <row r="16365" spans="31:32" x14ac:dyDescent="0.25">
      <c r="AE16365" s="1"/>
      <c r="AF16365" s="1"/>
    </row>
    <row r="16366" spans="31:32" x14ac:dyDescent="0.25">
      <c r="AE16366" s="1"/>
      <c r="AF16366" s="1"/>
    </row>
    <row r="16367" spans="31:32" x14ac:dyDescent="0.25">
      <c r="AE16367" s="1"/>
      <c r="AF16367" s="1"/>
    </row>
    <row r="16368" spans="31:32" x14ac:dyDescent="0.25">
      <c r="AE16368" s="1"/>
      <c r="AF16368" s="1"/>
    </row>
    <row r="16369" spans="31:32" x14ac:dyDescent="0.25">
      <c r="AE16369" s="1"/>
      <c r="AF16369" s="1"/>
    </row>
    <row r="16370" spans="31:32" x14ac:dyDescent="0.25">
      <c r="AE16370" s="1"/>
      <c r="AF16370" s="1"/>
    </row>
    <row r="16371" spans="31:32" x14ac:dyDescent="0.25">
      <c r="AE16371" s="1"/>
      <c r="AF16371" s="1"/>
    </row>
    <row r="16372" spans="31:32" x14ac:dyDescent="0.25">
      <c r="AE16372" s="1"/>
      <c r="AF16372" s="1"/>
    </row>
    <row r="16373" spans="31:32" x14ac:dyDescent="0.25">
      <c r="AE16373" s="1"/>
      <c r="AF16373" s="1"/>
    </row>
    <row r="16374" spans="31:32" x14ac:dyDescent="0.25">
      <c r="AE16374" s="1"/>
      <c r="AF16374" s="1"/>
    </row>
    <row r="16375" spans="31:32" x14ac:dyDescent="0.25">
      <c r="AE16375" s="1"/>
      <c r="AF16375" s="1"/>
    </row>
    <row r="16376" spans="31:32" x14ac:dyDescent="0.25">
      <c r="AE16376" s="1"/>
      <c r="AF16376" s="1"/>
    </row>
    <row r="16377" spans="31:32" x14ac:dyDescent="0.25">
      <c r="AE16377" s="1"/>
      <c r="AF16377" s="1"/>
    </row>
    <row r="16378" spans="31:32" x14ac:dyDescent="0.25">
      <c r="AE16378" s="1"/>
      <c r="AF16378" s="1"/>
    </row>
    <row r="16379" spans="31:32" x14ac:dyDescent="0.25">
      <c r="AE16379" s="1"/>
      <c r="AF16379" s="1"/>
    </row>
    <row r="16380" spans="31:32" x14ac:dyDescent="0.25">
      <c r="AE16380" s="1"/>
      <c r="AF16380" s="1"/>
    </row>
    <row r="16381" spans="31:32" x14ac:dyDescent="0.25">
      <c r="AE16381" s="1"/>
      <c r="AF16381" s="1"/>
    </row>
    <row r="16382" spans="31:32" x14ac:dyDescent="0.25">
      <c r="AE16382" s="1"/>
      <c r="AF16382" s="1"/>
    </row>
    <row r="16383" spans="31:32" x14ac:dyDescent="0.25">
      <c r="AE16383" s="1"/>
      <c r="AF16383" s="1"/>
    </row>
    <row r="16384" spans="31:32" x14ac:dyDescent="0.25">
      <c r="AE16384" s="1"/>
      <c r="AF16384" s="1"/>
    </row>
  </sheetData>
  <mergeCells count="44">
    <mergeCell ref="AE214:AE218"/>
    <mergeCell ref="AE184:AE188"/>
    <mergeCell ref="AE189:AE193"/>
    <mergeCell ref="AE194:AE198"/>
    <mergeCell ref="AE199:AE203"/>
    <mergeCell ref="AE204:AE208"/>
    <mergeCell ref="AE209:AE213"/>
    <mergeCell ref="AE179:AE183"/>
    <mergeCell ref="AE124:AE128"/>
    <mergeCell ref="AE129:AE133"/>
    <mergeCell ref="AE134:AE138"/>
    <mergeCell ref="AE139:AE143"/>
    <mergeCell ref="AE144:AE148"/>
    <mergeCell ref="AE149:AE153"/>
    <mergeCell ref="AE154:AE158"/>
    <mergeCell ref="AE159:AE163"/>
    <mergeCell ref="AE164:AE168"/>
    <mergeCell ref="AE169:AE173"/>
    <mergeCell ref="AE174:AE178"/>
    <mergeCell ref="AE119:AE123"/>
    <mergeCell ref="AE64:AE68"/>
    <mergeCell ref="AE69:AE73"/>
    <mergeCell ref="AE74:AE78"/>
    <mergeCell ref="AE79:AE83"/>
    <mergeCell ref="AE84:AE88"/>
    <mergeCell ref="AE89:AE93"/>
    <mergeCell ref="AE94:AE98"/>
    <mergeCell ref="AE99:AE103"/>
    <mergeCell ref="AE104:AE108"/>
    <mergeCell ref="AE109:AE113"/>
    <mergeCell ref="AE114:AE118"/>
    <mergeCell ref="AE1:AE3"/>
    <mergeCell ref="AE59:AE63"/>
    <mergeCell ref="AE4:AE8"/>
    <mergeCell ref="AE9:AE13"/>
    <mergeCell ref="AE14:AE18"/>
    <mergeCell ref="AE19:AE23"/>
    <mergeCell ref="AE24:AE28"/>
    <mergeCell ref="AE29:AE33"/>
    <mergeCell ref="AE34:AE38"/>
    <mergeCell ref="AE39:AE43"/>
    <mergeCell ref="AE44:AE48"/>
    <mergeCell ref="AE49:AE53"/>
    <mergeCell ref="AE54:AE58"/>
  </mergeCells>
  <conditionalFormatting sqref="N6:P8">
    <cfRule type="containsText" priority="10" stopIfTrue="1" operator="containsText" text="Calcium">
      <formula>NOT(ISERROR(SEARCH("Calcium",N6)))</formula>
    </cfRule>
    <cfRule type="containsText" dxfId="8" priority="11" operator="containsText" text="Cal">
      <formula>NOT(ISERROR(SEARCH("Cal",N6)))</formula>
    </cfRule>
  </conditionalFormatting>
  <conditionalFormatting sqref="B6:D50">
    <cfRule type="containsText" priority="14" stopIfTrue="1" operator="containsText" text="Calcium">
      <formula>NOT(ISERROR(SEARCH("Calcium",B6)))</formula>
    </cfRule>
    <cfRule type="containsText" dxfId="7" priority="15" operator="containsText" text="Cal">
      <formula>NOT(ISERROR(SEARCH("Cal",B6)))</formula>
    </cfRule>
  </conditionalFormatting>
  <conditionalFormatting sqref="H6:K8">
    <cfRule type="containsText" priority="12" stopIfTrue="1" operator="containsText" text="Calcium">
      <formula>NOT(ISERROR(SEARCH("Calcium",H6)))</formula>
    </cfRule>
    <cfRule type="containsText" dxfId="6" priority="13" operator="containsText" text="Cal">
      <formula>NOT(ISERROR(SEARCH("Cal",H6)))</formula>
    </cfRule>
  </conditionalFormatting>
  <conditionalFormatting sqref="W6:W8">
    <cfRule type="containsText" priority="4" stopIfTrue="1" operator="containsText" text="Calcium">
      <formula>NOT(ISERROR(SEARCH("Calcium",W6)))</formula>
    </cfRule>
    <cfRule type="containsText" dxfId="5" priority="5" operator="containsText" text="Cal">
      <formula>NOT(ISERROR(SEARCH("Cal",W6)))</formula>
    </cfRule>
  </conditionalFormatting>
  <conditionalFormatting sqref="E6:E8">
    <cfRule type="containsText" priority="8" stopIfTrue="1" operator="containsText" text="Calcium">
      <formula>NOT(ISERROR(SEARCH("Calcium",E6)))</formula>
    </cfRule>
    <cfRule type="containsText" dxfId="4" priority="9" operator="containsText" text="Cal">
      <formula>NOT(ISERROR(SEARCH("Cal",E6)))</formula>
    </cfRule>
  </conditionalFormatting>
  <conditionalFormatting sqref="Q6:Q8">
    <cfRule type="containsText" priority="6" stopIfTrue="1" operator="containsText" text="Calcium">
      <formula>NOT(ISERROR(SEARCH("Calcium",Q6)))</formula>
    </cfRule>
    <cfRule type="containsText" dxfId="3" priority="7" operator="containsText" text="Cal">
      <formula>NOT(ISERROR(SEARCH("Cal",Q6)))</formula>
    </cfRule>
  </conditionalFormatting>
  <conditionalFormatting sqref="AE1:AE3">
    <cfRule type="containsText" priority="2" stopIfTrue="1" operator="containsText" text="Calcium">
      <formula>NOT(ISERROR(SEARCH("Calcium",AE1)))</formula>
    </cfRule>
    <cfRule type="containsText" dxfId="2" priority="3" operator="containsText" text="Cal">
      <formula>NOT(ISERROR(SEARCH("Cal",AE1)))</formula>
    </cfRule>
  </conditionalFormatting>
  <conditionalFormatting sqref="AF1:AF16384">
    <cfRule type="containsText" dxfId="1" priority="1" operator="containsText" text="ICS">
      <formula>NOT(ISERROR(SEARCH("ICS",AF1)))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8BF8-5A66-4E29-B204-DBFE47BD89E0}">
  <dimension ref="A2:E35"/>
  <sheetViews>
    <sheetView tabSelected="1" workbookViewId="0">
      <selection activeCell="F35" sqref="F35"/>
    </sheetView>
  </sheetViews>
  <sheetFormatPr defaultRowHeight="15" x14ac:dyDescent="0.25"/>
  <cols>
    <col min="2" max="2" width="22.7109375" bestFit="1" customWidth="1"/>
    <col min="3" max="3" width="11.7109375" bestFit="1" customWidth="1"/>
  </cols>
  <sheetData>
    <row r="2" spans="1:3" x14ac:dyDescent="0.25">
      <c r="A2">
        <v>1</v>
      </c>
      <c r="B2" s="10" t="s">
        <v>83</v>
      </c>
      <c r="C2" s="10" t="s">
        <v>37</v>
      </c>
    </row>
    <row r="3" spans="1:3" x14ac:dyDescent="0.25">
      <c r="A3">
        <v>2</v>
      </c>
      <c r="B3" s="10" t="s">
        <v>80</v>
      </c>
      <c r="C3" s="10" t="s">
        <v>37</v>
      </c>
    </row>
    <row r="4" spans="1:3" x14ac:dyDescent="0.25">
      <c r="A4">
        <v>3</v>
      </c>
      <c r="B4" s="10" t="s">
        <v>78</v>
      </c>
      <c r="C4" s="10" t="s">
        <v>37</v>
      </c>
    </row>
    <row r="5" spans="1:3" x14ac:dyDescent="0.25">
      <c r="A5">
        <v>4</v>
      </c>
      <c r="B5" s="10" t="s">
        <v>76</v>
      </c>
      <c r="C5" s="10" t="s">
        <v>37</v>
      </c>
    </row>
    <row r="6" spans="1:3" x14ac:dyDescent="0.25">
      <c r="A6">
        <v>5</v>
      </c>
      <c r="B6" s="10" t="s">
        <v>74</v>
      </c>
      <c r="C6" s="10" t="s">
        <v>37</v>
      </c>
    </row>
    <row r="7" spans="1:3" x14ac:dyDescent="0.25">
      <c r="A7">
        <v>6</v>
      </c>
      <c r="B7" s="10" t="s">
        <v>72</v>
      </c>
      <c r="C7" s="10" t="s">
        <v>37</v>
      </c>
    </row>
    <row r="8" spans="1:3" x14ac:dyDescent="0.25">
      <c r="A8">
        <v>7</v>
      </c>
      <c r="B8" s="10" t="s">
        <v>69</v>
      </c>
      <c r="C8" s="10" t="s">
        <v>37</v>
      </c>
    </row>
    <row r="9" spans="1:3" x14ac:dyDescent="0.25">
      <c r="A9">
        <v>8</v>
      </c>
      <c r="B9" s="10" t="s">
        <v>62</v>
      </c>
      <c r="C9" s="10" t="s">
        <v>37</v>
      </c>
    </row>
    <row r="10" spans="1:3" x14ac:dyDescent="0.25">
      <c r="A10">
        <v>9</v>
      </c>
      <c r="B10" s="10" t="s">
        <v>704</v>
      </c>
      <c r="C10" s="10" t="s">
        <v>59</v>
      </c>
    </row>
    <row r="11" spans="1:3" x14ac:dyDescent="0.25">
      <c r="A11">
        <v>10</v>
      </c>
      <c r="B11" s="10" t="s">
        <v>56</v>
      </c>
      <c r="C11" s="10" t="s">
        <v>37</v>
      </c>
    </row>
    <row r="12" spans="1:3" x14ac:dyDescent="0.25">
      <c r="A12">
        <v>11</v>
      </c>
      <c r="B12" s="10" t="s">
        <v>52</v>
      </c>
      <c r="C12" s="10" t="s">
        <v>37</v>
      </c>
    </row>
    <row r="13" spans="1:3" x14ac:dyDescent="0.25">
      <c r="A13">
        <v>12</v>
      </c>
      <c r="B13" s="10" t="s">
        <v>50</v>
      </c>
      <c r="C13" s="10" t="s">
        <v>37</v>
      </c>
    </row>
    <row r="14" spans="1:3" x14ac:dyDescent="0.25">
      <c r="A14">
        <v>13</v>
      </c>
      <c r="B14" s="10" t="s">
        <v>41</v>
      </c>
      <c r="C14" s="10" t="s">
        <v>37</v>
      </c>
    </row>
    <row r="15" spans="1:3" x14ac:dyDescent="0.25">
      <c r="A15">
        <v>14</v>
      </c>
      <c r="B15" s="10" t="s">
        <v>23</v>
      </c>
      <c r="C15" s="10" t="s">
        <v>22</v>
      </c>
    </row>
    <row r="16" spans="1:3" x14ac:dyDescent="0.25">
      <c r="A16">
        <v>15</v>
      </c>
      <c r="B16" s="10" t="s">
        <v>30</v>
      </c>
      <c r="C16" s="10" t="s">
        <v>22</v>
      </c>
    </row>
    <row r="17" spans="1:5" x14ac:dyDescent="0.25">
      <c r="A17">
        <v>16</v>
      </c>
      <c r="B17" s="10" t="s">
        <v>29</v>
      </c>
      <c r="C17" s="10" t="s">
        <v>22</v>
      </c>
    </row>
    <row r="18" spans="1:5" x14ac:dyDescent="0.25">
      <c r="A18">
        <v>17</v>
      </c>
      <c r="B18" s="10" t="s">
        <v>25</v>
      </c>
      <c r="C18" s="10" t="s">
        <v>22</v>
      </c>
    </row>
    <row r="19" spans="1:5" x14ac:dyDescent="0.25">
      <c r="A19">
        <v>18</v>
      </c>
      <c r="B19" s="10" t="s">
        <v>43</v>
      </c>
      <c r="C19" s="10" t="s">
        <v>42</v>
      </c>
    </row>
    <row r="20" spans="1:5" x14ac:dyDescent="0.25">
      <c r="A20">
        <v>19</v>
      </c>
      <c r="B20" s="10" t="s">
        <v>35</v>
      </c>
      <c r="C20" s="10" t="s">
        <v>34</v>
      </c>
    </row>
    <row r="21" spans="1:5" x14ac:dyDescent="0.25">
      <c r="A21">
        <v>20</v>
      </c>
      <c r="B21" s="10" t="s">
        <v>48</v>
      </c>
      <c r="C21" s="10" t="s">
        <v>47</v>
      </c>
    </row>
    <row r="22" spans="1:5" x14ac:dyDescent="0.25">
      <c r="A22">
        <v>21</v>
      </c>
      <c r="B22" s="10" t="s">
        <v>17</v>
      </c>
      <c r="C22" s="10" t="s">
        <v>16</v>
      </c>
    </row>
    <row r="23" spans="1:5" x14ac:dyDescent="0.25">
      <c r="A23">
        <v>22</v>
      </c>
      <c r="B23" s="10" t="s">
        <v>60</v>
      </c>
      <c r="C23" s="10" t="s">
        <v>59</v>
      </c>
    </row>
    <row r="24" spans="1:5" x14ac:dyDescent="0.25">
      <c r="A24">
        <v>23</v>
      </c>
      <c r="B24" s="10" t="s">
        <v>82</v>
      </c>
      <c r="C24" s="10" t="s">
        <v>37</v>
      </c>
      <c r="E24" s="36"/>
    </row>
    <row r="25" spans="1:5" x14ac:dyDescent="0.25">
      <c r="A25">
        <v>24</v>
      </c>
      <c r="B25" s="10" t="s">
        <v>79</v>
      </c>
      <c r="C25" s="10" t="s">
        <v>37</v>
      </c>
    </row>
    <row r="26" spans="1:5" x14ac:dyDescent="0.25">
      <c r="A26">
        <v>25</v>
      </c>
      <c r="B26" s="10" t="s">
        <v>77</v>
      </c>
      <c r="C26" s="10" t="s">
        <v>37</v>
      </c>
    </row>
    <row r="27" spans="1:5" x14ac:dyDescent="0.25">
      <c r="A27">
        <v>26</v>
      </c>
      <c r="B27" s="10" t="s">
        <v>75</v>
      </c>
      <c r="C27" s="10" t="s">
        <v>37</v>
      </c>
    </row>
    <row r="28" spans="1:5" x14ac:dyDescent="0.25">
      <c r="A28">
        <v>27</v>
      </c>
      <c r="B28" s="10" t="s">
        <v>73</v>
      </c>
      <c r="C28" s="10" t="s">
        <v>37</v>
      </c>
    </row>
    <row r="29" spans="1:5" x14ac:dyDescent="0.25">
      <c r="A29">
        <v>28</v>
      </c>
      <c r="B29" s="10" t="s">
        <v>71</v>
      </c>
      <c r="C29" s="10" t="s">
        <v>37</v>
      </c>
    </row>
    <row r="30" spans="1:5" x14ac:dyDescent="0.25">
      <c r="A30">
        <v>29</v>
      </c>
      <c r="B30" s="10" t="s">
        <v>64</v>
      </c>
      <c r="C30" s="10" t="s">
        <v>37</v>
      </c>
    </row>
    <row r="31" spans="1:5" x14ac:dyDescent="0.25">
      <c r="A31">
        <v>30</v>
      </c>
      <c r="B31" s="10" t="s">
        <v>61</v>
      </c>
      <c r="C31" s="10" t="s">
        <v>37</v>
      </c>
    </row>
    <row r="32" spans="1:5" x14ac:dyDescent="0.25">
      <c r="A32">
        <v>31</v>
      </c>
      <c r="B32" s="10" t="s">
        <v>54</v>
      </c>
      <c r="C32" s="10" t="s">
        <v>37</v>
      </c>
    </row>
    <row r="33" spans="1:3" x14ac:dyDescent="0.25">
      <c r="A33">
        <v>32</v>
      </c>
      <c r="B33" s="10" t="s">
        <v>51</v>
      </c>
      <c r="C33" s="10" t="s">
        <v>37</v>
      </c>
    </row>
    <row r="34" spans="1:3" x14ac:dyDescent="0.25">
      <c r="A34">
        <v>33</v>
      </c>
      <c r="B34" s="10" t="s">
        <v>1148</v>
      </c>
      <c r="C34" s="10" t="s">
        <v>37</v>
      </c>
    </row>
    <row r="35" spans="1:3" x14ac:dyDescent="0.25">
      <c r="A35">
        <v>34</v>
      </c>
      <c r="B35" s="10" t="s">
        <v>38</v>
      </c>
      <c r="C35" s="10" t="s">
        <v>37</v>
      </c>
    </row>
  </sheetData>
  <conditionalFormatting sqref="B2:C9 B11:C22 C10">
    <cfRule type="containsText" priority="1" stopIfTrue="1" operator="containsText" text="Calcium">
      <formula>NOT(ISERROR(SEARCH("Calcium",B2)))</formula>
    </cfRule>
    <cfRule type="containsText" dxfId="0" priority="2" operator="containsText" text="Cal">
      <formula>NOT(ISERROR(SEARCH("Cal",B2)))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149E38F542049841F2C2FD225BD66" ma:contentTypeVersion="18" ma:contentTypeDescription="Create a new document." ma:contentTypeScope="" ma:versionID="7e4542875020ae6f5a57bcffa6b83689">
  <xsd:schema xmlns:xsd="http://www.w3.org/2001/XMLSchema" xmlns:xs="http://www.w3.org/2001/XMLSchema" xmlns:p="http://schemas.microsoft.com/office/2006/metadata/properties" xmlns:ns1="http://schemas.microsoft.com/sharepoint/v3" xmlns:ns2="73c43ca7-694d-4fbf-9414-d31a55fb5a10" xmlns:ns3="caf1eed3-07c6-499f-8db9-69a834dd516c" targetNamespace="http://schemas.microsoft.com/office/2006/metadata/properties" ma:root="true" ma:fieldsID="07e6cc44b840d82f1f7c891641be3337" ns1:_="" ns2:_="" ns3:_="">
    <xsd:import namespace="http://schemas.microsoft.com/sharepoint/v3"/>
    <xsd:import namespace="73c43ca7-694d-4fbf-9414-d31a55fb5a10"/>
    <xsd:import namespace="caf1eed3-07c6-499f-8db9-69a834dd51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3ca7-694d-4fbf-9414-d31a55fb5a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8d1cd-18be-4152-a94e-cea07494600b}" ma:internalName="TaxCatchAll" ma:showField="CatchAllData" ma:web="73c43ca7-694d-4fbf-9414-d31a55fb5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eed3-07c6-499f-8db9-69a834dd5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656fd9-e297-4b42-97a1-86240ee296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c43ca7-694d-4fbf-9414-d31a55fb5a10" xsi:nil="true"/>
    <lcf76f155ced4ddcb4097134ff3c332f xmlns="caf1eed3-07c6-499f-8db9-69a834dd516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D02522-B5ED-407E-8A6C-86B0896C3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c43ca7-694d-4fbf-9414-d31a55fb5a10"/>
    <ds:schemaRef ds:uri="caf1eed3-07c6-499f-8db9-69a834dd5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97656-0F31-4DE9-92B1-55A9C42DA99D}">
  <ds:schemaRefs>
    <ds:schemaRef ds:uri="http://schemas.microsoft.com/sharepoint/v3"/>
    <ds:schemaRef ds:uri="http://schemas.microsoft.com/office/2006/documentManagement/types"/>
    <ds:schemaRef ds:uri="http://purl.org/dc/dcmitype/"/>
    <ds:schemaRef ds:uri="caf1eed3-07c6-499f-8db9-69a834dd516c"/>
    <ds:schemaRef ds:uri="http://schemas.openxmlformats.org/package/2006/metadata/core-properties"/>
    <ds:schemaRef ds:uri="73c43ca7-694d-4fbf-9414-d31a55fb5a1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A8BBD0D-A384-411C-B769-57173DA3F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Sheet1</vt:lpstr>
      <vt:lpstr>Table A1_Q1</vt:lpstr>
      <vt:lpstr>Table A1_Q2</vt:lpstr>
      <vt:lpstr>Table A1_Q3_rev01</vt:lpstr>
      <vt:lpstr>Table A1_Q4_rev01</vt:lpstr>
      <vt:lpstr>count check</vt:lpstr>
      <vt:lpstr>Order</vt:lpstr>
      <vt:lpstr>'Table A1_Q4_rev01'!Print_Area</vt:lpstr>
      <vt:lpstr>'Table A1_Q1'!Print_Titles</vt:lpstr>
      <vt:lpstr>'Table A1_Q2'!Print_Titles</vt:lpstr>
      <vt:lpstr>'Table A1_Q3_rev01'!Print_Titles</vt:lpstr>
      <vt:lpstr>'Table A1_Q4_rev01'!Print_Titles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Juskiewicz, Scott</dc:creator>
  <cp:keywords/>
  <dc:description/>
  <cp:lastModifiedBy>Juskiewicz, Scott</cp:lastModifiedBy>
  <cp:revision/>
  <cp:lastPrinted>2022-08-25T21:07:16Z</cp:lastPrinted>
  <dcterms:created xsi:type="dcterms:W3CDTF">2022-04-28T16:48:10Z</dcterms:created>
  <dcterms:modified xsi:type="dcterms:W3CDTF">2022-08-25T21:07:25Z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0x010100E99149E38F542049841F2C2FD225BD66</vt:lpwstr>
  </property>
  <property fmtid="{D5CDD505-2E9C-101B-9397-08002B2CF9AE}" pid="3" name="MediaServiceImageTags">
    <vt:lpwstr/>
  </property>
</Properties>
</file>